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showInkAnnotation="0"/>
  <mc:AlternateContent xmlns:mc="http://schemas.openxmlformats.org/markup-compatibility/2006">
    <mc:Choice Requires="x15">
      <x15ac:absPath xmlns:x15ac="http://schemas.microsoft.com/office/spreadsheetml/2010/11/ac" url="https://um11-my.sharepoint.com/personal/liudmyla_sumera_umcc-titanium_com/Documents/Рисунки/Рабочий стол/проект РПЗ/2022/"/>
    </mc:Choice>
  </mc:AlternateContent>
  <xr:revisionPtr revIDLastSave="0" documentId="8_{DFD6DCFA-0D25-4563-841C-08597D19F69C}" xr6:coauthVersionLast="47" xr6:coauthVersionMax="47" xr10:uidLastSave="{00000000-0000-0000-0000-000000000000}"/>
  <bookViews>
    <workbookView xWindow="-120" yWindow="-120" windowWidth="29040" windowHeight="15840" xr2:uid="{00000000-000D-0000-FFFF-FFFF00000000}"/>
  </bookViews>
  <sheets>
    <sheet name="ВГМК" sheetId="10" r:id="rId1"/>
  </sheets>
  <definedNames>
    <definedName name="_xlnm._FilterDatabase" localSheetId="0" hidden="1">ВГМК!$A$5:$I$5</definedName>
  </definedNames>
  <calcPr calcId="191028"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71" i="10" l="1"/>
  <c r="F675" i="10"/>
  <c r="F674" i="10"/>
</calcChain>
</file>

<file path=xl/sharedStrings.xml><?xml version="1.0" encoding="utf-8"?>
<sst xmlns="http://schemas.openxmlformats.org/spreadsheetml/2006/main" count="6425" uniqueCount="1479">
  <si>
    <t xml:space="preserve"> РІЧНИЙ ПЛАН ЗАКУПІВЕЛЬ філії "ВГМК"</t>
  </si>
  <si>
    <t>на 2022 рік</t>
  </si>
  <si>
    <t>Акціонерного товариства «Об’єднана гірничо-хімічна компанія»</t>
  </si>
  <si>
    <t>№ п/п</t>
  </si>
  <si>
    <t>Структурний підрозділ</t>
  </si>
  <si>
    <t>Код класифікатора</t>
  </si>
  <si>
    <t>Відповідальний відділ/цех</t>
  </si>
  <si>
    <t>Предмет закупівлі</t>
  </si>
  <si>
    <t>Очікувана вартість предмета закупівлі</t>
  </si>
  <si>
    <t>Процедура закупівлі</t>
  </si>
  <si>
    <t>Орієнтовний початок проведення процедури закупівлі</t>
  </si>
  <si>
    <t>Примітки</t>
  </si>
  <si>
    <t>ВГМК</t>
  </si>
  <si>
    <t>03410000-7</t>
  </si>
  <si>
    <t>ВЗ</t>
  </si>
  <si>
    <r>
      <t xml:space="preserve">03410000-7 Деревина </t>
    </r>
    <r>
      <rPr>
        <sz val="12"/>
        <color indexed="8"/>
        <rFont val="Times New Roman"/>
        <family val="1"/>
        <charset val="204"/>
      </rPr>
      <t>(Вироби з деревени листи OSB, листи ДСП</t>
    </r>
    <r>
      <rPr>
        <sz val="12"/>
        <color indexed="8"/>
        <rFont val="Times New Roman"/>
        <family val="1"/>
        <charset val="204"/>
      </rPr>
      <t xml:space="preserve"> та інше)</t>
    </r>
  </si>
  <si>
    <t>Пряма закупівля</t>
  </si>
  <si>
    <t>Квітень 2022</t>
  </si>
  <si>
    <t>03420000-0</t>
  </si>
  <si>
    <t>03420000-0 Смоли (Припій, флюс)</t>
  </si>
  <si>
    <t>Січень 2022</t>
  </si>
  <si>
    <t>09110000-3</t>
  </si>
  <si>
    <r>
      <t xml:space="preserve">09110000-3 Тверде паливо </t>
    </r>
    <r>
      <rPr>
        <sz val="12"/>
        <color indexed="8"/>
        <rFont val="Times New Roman"/>
        <family val="1"/>
        <charset val="204"/>
      </rPr>
      <t>(Карбюризатор древесно-вугільний)</t>
    </r>
  </si>
  <si>
    <t>Березень 2022</t>
  </si>
  <si>
    <t>09110000-3 Тверде паливо (Вугілля)</t>
  </si>
  <si>
    <t>09120000-6</t>
  </si>
  <si>
    <t xml:space="preserve">09120000-6  Газове паливо (Газ скраплений) </t>
  </si>
  <si>
    <t>Відкриті двоетапні торги</t>
  </si>
  <si>
    <t>Лютий 2022</t>
  </si>
  <si>
    <t>5(2)</t>
  </si>
  <si>
    <t>5(2)(І)</t>
  </si>
  <si>
    <t>Червень 2022</t>
  </si>
  <si>
    <t>09210000-4</t>
  </si>
  <si>
    <t>09210000-4  Мастильні засоби (Оливи та мастила)</t>
  </si>
  <si>
    <t>Серпень 2022</t>
  </si>
  <si>
    <t>6(2)</t>
  </si>
  <si>
    <t>6(3)</t>
  </si>
  <si>
    <t>6(4)</t>
  </si>
  <si>
    <t>6(5)</t>
  </si>
  <si>
    <t>Травень 2022</t>
  </si>
  <si>
    <t>6(5)(І)</t>
  </si>
  <si>
    <t>6(5)(І)(2)</t>
  </si>
  <si>
    <t>6(5)(п)</t>
  </si>
  <si>
    <t>Переговорна процедура</t>
  </si>
  <si>
    <t>6(6)</t>
  </si>
  <si>
    <t>Липень 2022</t>
  </si>
  <si>
    <t>6(6)(І)</t>
  </si>
  <si>
    <t>6(6)(п)</t>
  </si>
  <si>
    <t>6(7)</t>
  </si>
  <si>
    <t>6(8)</t>
  </si>
  <si>
    <t>09220000-7</t>
  </si>
  <si>
    <t>09220000-7 Вазелін і парафін нафтові та спеціалні бензини (Розчинники, спеціальні бензини, вазелин і парафіни)</t>
  </si>
  <si>
    <t>09320000-8</t>
  </si>
  <si>
    <t>СГЕ</t>
  </si>
  <si>
    <t>09320000-8 Пара, гаряча вода та пов'язана продукція (Теплова енергія ПК та С "Металург")</t>
  </si>
  <si>
    <t>п.11.1. Порядку</t>
  </si>
  <si>
    <t>09330000-1</t>
  </si>
  <si>
    <t>09330000-1 Сонячна енергія (Сонячні панелі, сонячні установки)</t>
  </si>
  <si>
    <t>14210000-6</t>
  </si>
  <si>
    <r>
      <t xml:space="preserve">14210000-6 Гравій, пісок, щебінь і наповнювачі </t>
    </r>
    <r>
      <rPr>
        <sz val="12"/>
        <color indexed="8"/>
        <rFont val="Times New Roman"/>
        <family val="1"/>
        <charset val="204"/>
      </rPr>
      <t>(Щебінь гранітний)</t>
    </r>
  </si>
  <si>
    <t>10(2)</t>
  </si>
  <si>
    <t>10(3)</t>
  </si>
  <si>
    <t>14210000-6 Гравій, пісок, щебінь і наповнювачі (Щебінь гранітний)</t>
  </si>
  <si>
    <r>
      <t xml:space="preserve">14210000-6 Гравій, пісок, щебінь і наповнювачі </t>
    </r>
    <r>
      <rPr>
        <sz val="12"/>
        <color indexed="8"/>
        <rFont val="Times New Roman"/>
        <family val="1"/>
        <charset val="204"/>
      </rPr>
      <t>(Щебінь кварцитовий)</t>
    </r>
  </si>
  <si>
    <r>
      <t xml:space="preserve">14210000-6 Гравій, пісок, щебінь і наповнювачі </t>
    </r>
    <r>
      <rPr>
        <sz val="12"/>
        <color indexed="8"/>
        <rFont val="Times New Roman"/>
        <family val="1"/>
        <charset val="204"/>
      </rPr>
      <t>(Відсів)</t>
    </r>
  </si>
  <si>
    <r>
      <t xml:space="preserve">14210000-6 Гравій, пісок, щебінь і наповнювачі </t>
    </r>
    <r>
      <rPr>
        <sz val="12"/>
        <color indexed="8"/>
        <rFont val="Times New Roman"/>
        <family val="1"/>
        <charset val="204"/>
      </rPr>
      <t>(Камінь бутовий)</t>
    </r>
  </si>
  <si>
    <r>
      <t xml:space="preserve">14210000-6 Гравій, пісок, щебінь і наповнювачі </t>
    </r>
    <r>
      <rPr>
        <sz val="12"/>
        <color indexed="8"/>
        <rFont val="Times New Roman"/>
        <family val="1"/>
        <charset val="204"/>
      </rPr>
      <t>(Шлак відвальний доменний)</t>
    </r>
  </si>
  <si>
    <t>14(2)</t>
  </si>
  <si>
    <t>14310000-7</t>
  </si>
  <si>
    <r>
      <t xml:space="preserve">14310000-7 Мінеральна сировина для виробництва добрив  </t>
    </r>
    <r>
      <rPr>
        <sz val="12"/>
        <color indexed="8"/>
        <rFont val="Times New Roman"/>
        <family val="1"/>
        <charset val="204"/>
      </rPr>
      <t>(Натрій, калій, амоній та інші речовини)</t>
    </r>
  </si>
  <si>
    <t>14320000-0</t>
  </si>
  <si>
    <t xml:space="preserve">14320000-0 Мінеральна сировина для хімічної промисловості (Мінеральна сировина різна, гіпохлорит натрію марка А) </t>
  </si>
  <si>
    <t>14410000-8</t>
  </si>
  <si>
    <r>
      <t xml:space="preserve">14410000-8 Кам'яна сіль </t>
    </r>
    <r>
      <rPr>
        <sz val="12"/>
        <color indexed="8"/>
        <rFont val="Times New Roman"/>
        <family val="1"/>
        <charset val="204"/>
      </rPr>
      <t xml:space="preserve">(Сіль грубого помолу) </t>
    </r>
  </si>
  <si>
    <t>14620000-3</t>
  </si>
  <si>
    <t>СГМ</t>
  </si>
  <si>
    <t>14620000-3 Сплави (Заготівки виливані із чавуна)</t>
  </si>
  <si>
    <t>14620000-3 Сплави (Заготівки виливані з чавуну та композитного сплаву)</t>
  </si>
  <si>
    <t>14620000-3 Сплави (Заготівки виливані БрАЖ)</t>
  </si>
  <si>
    <t>14620000-3 Сплави (Заготівки сталеві)</t>
  </si>
  <si>
    <t>14710000-1</t>
  </si>
  <si>
    <t>14710000-1 Залізо, свинець, цинк, олово та мідь (Заготівки  бронзові)</t>
  </si>
  <si>
    <t>22(2)</t>
  </si>
  <si>
    <t>22(2)(І)</t>
  </si>
  <si>
    <t>14710000-1 Залізо, свинець, цинк, олово та мідь (Заготівки бронзові)</t>
  </si>
  <si>
    <t>22(3)</t>
  </si>
  <si>
    <t>22(3)(І)</t>
  </si>
  <si>
    <t>22(3)(І)(2)</t>
  </si>
  <si>
    <t>22(3)(І)(3)</t>
  </si>
  <si>
    <t>14710000-1 Залізо, свинець, цинк, олово та мідь (Заготівки ковані різні)</t>
  </si>
  <si>
    <t>14710000-1 Залізо, свинець, цинк, олово та мідь (Заготівки для валків)</t>
  </si>
  <si>
    <t>25(2)</t>
  </si>
  <si>
    <t>25(3)</t>
  </si>
  <si>
    <t xml:space="preserve">14710000-1 Залізо, свинець, цинк, олово та мідь (Залізні заготівки до валів насосів) </t>
  </si>
  <si>
    <t xml:space="preserve">14710000-1 Залізо, свинець, цинк, олово та мідь  (Залізні заготівки до насосів) </t>
  </si>
  <si>
    <t>14720000-4</t>
  </si>
  <si>
    <t xml:space="preserve">14720000-4 Алюміній, нікель, скандій, титан і ванадій (Дріт ніхромовий, та інший) </t>
  </si>
  <si>
    <t xml:space="preserve">14720000-4 Алюміній,нікель,скандій,титан і ванадій  (Зразки алюмінію, нікелю, скандію, титану, ванадію та інші ДСЗУ) </t>
  </si>
  <si>
    <t>14720000-4 Алюміній, нікель, скандій, титан і ванадій (Алюміній, титан)</t>
  </si>
  <si>
    <t>14730000-7</t>
  </si>
  <si>
    <t>14730000-7 Хром, марганець, кобальт, ітрій і цирконій (Втулка сплав ВК6, стакан вібростирача)</t>
  </si>
  <si>
    <t xml:space="preserve">14730000-7 Хром, марганець, кобальт, ітрій і цирконій  (Зразки хрому, марганцю, кобальту, ітрію, цирконію  та інші ДСЗУ) </t>
  </si>
  <si>
    <t>14740000-0</t>
  </si>
  <si>
    <t xml:space="preserve">14740000-0 Молібден, технецій, рутенцій і родій (Зразки: молібдену, технецію, рутенцію, родію  та інші ДСЗУ) </t>
  </si>
  <si>
    <t>14810000-2</t>
  </si>
  <si>
    <t>14810000-2 Абразивні вироби (Абразивні вироби різні)</t>
  </si>
  <si>
    <t>14820000-5</t>
  </si>
  <si>
    <t>14820000-5 Скло (Скло листове, вироби зі скла)</t>
  </si>
  <si>
    <t>14830000-8</t>
  </si>
  <si>
    <t>14830000-8 Скловолокно (Скловолокно різне)</t>
  </si>
  <si>
    <t>14830000-8 Скловолокно (Мати теплоізоляційні)</t>
  </si>
  <si>
    <t>15130000-8</t>
  </si>
  <si>
    <t>ВО</t>
  </si>
  <si>
    <t>15130000-8 М’ясопродукти (М'ясні субпродукти)</t>
  </si>
  <si>
    <t>15510000-6</t>
  </si>
  <si>
    <t>15510000-6 Молоко та вершки (Молоко пастеризоване)</t>
  </si>
  <si>
    <t>15550000-8</t>
  </si>
  <si>
    <t>15550000-8 Молочні продукти різні (Кефір)</t>
  </si>
  <si>
    <t>15610000-7</t>
  </si>
  <si>
    <t>15610000-7 Продукція борошномельно-круп'яної промисловості (Пластівці вівсяні)</t>
  </si>
  <si>
    <t>15620000-0</t>
  </si>
  <si>
    <t>15620000-0 Крохмалі та крохмалепродукти (Глюкози, фруктози, крохмалі водорозчинні та інші речовини)</t>
  </si>
  <si>
    <t>15710000-8</t>
  </si>
  <si>
    <t>15710000-8 Готові корма для сільськогосподарськіх та інших тварин (Сухий корм для собак)</t>
  </si>
  <si>
    <t>15910000-0</t>
  </si>
  <si>
    <r>
      <t xml:space="preserve">15910000-0 Алкогольні напої дистильовані </t>
    </r>
    <r>
      <rPr>
        <sz val="12"/>
        <color indexed="8"/>
        <rFont val="Times New Roman"/>
        <family val="1"/>
        <charset val="204"/>
      </rPr>
      <t>(Спирт етиловий ректефікований РВО)</t>
    </r>
  </si>
  <si>
    <t>15980000-1</t>
  </si>
  <si>
    <t>15980000-1 Безалкогольні напої (Питна вода)</t>
  </si>
  <si>
    <t>15990000-4</t>
  </si>
  <si>
    <r>
      <t xml:space="preserve">15990000-4 Тютюн,тютюнові вироби та супутні товари </t>
    </r>
    <r>
      <rPr>
        <sz val="12"/>
        <color indexed="8"/>
        <rFont val="Times New Roman"/>
        <family val="1"/>
        <charset val="204"/>
      </rPr>
      <t>(Хімічні фільтри АФА, фільтри біла стрічка папір фільтрувальний індикаторний лабораторний)</t>
    </r>
  </si>
  <si>
    <t>16160000-4</t>
  </si>
  <si>
    <t>16160000-4 Садова техніка різна (Садова техніка різна)</t>
  </si>
  <si>
    <t>16310000-1</t>
  </si>
  <si>
    <t>16310000-1 Косарки (Косарка роторна)</t>
  </si>
  <si>
    <t>16510000-3</t>
  </si>
  <si>
    <t>16510000-3 Сільськогосподарські самонавантажувальні причепи (Самонавантажувальні причепи)</t>
  </si>
  <si>
    <t>16520000-6</t>
  </si>
  <si>
    <t xml:space="preserve">16520000-6 Сільськогосподарські розвантажувальні причепи (Розвантажувальні причепи) </t>
  </si>
  <si>
    <t>16530000-9</t>
  </si>
  <si>
    <t>16530000-9 Сільськогосподарські самонавантажувальні напівпричепи (Самонавантажувальні напівпричепи)</t>
  </si>
  <si>
    <t>16540000-2</t>
  </si>
  <si>
    <t>16540000-2 Сільськогосподарські розвантажувальні напівпричепи (Розвантажувальні напівпричепи)</t>
  </si>
  <si>
    <t>16810000-6</t>
  </si>
  <si>
    <t>16810000-6 Частини для сільськогосподарської техніки (Частини до допоміжної  техніки)</t>
  </si>
  <si>
    <t>16810000-6  Частини для сільськогосподарської техніки (Частини до тракторної та сільськогосподарської техніки)</t>
  </si>
  <si>
    <t>16810000-6  Частини для сільськогосподарської техніки (Частини до сільськогогосподарської  техніки)</t>
  </si>
  <si>
    <t>18110000-3</t>
  </si>
  <si>
    <t>18110000-3 Формений одяг (Костюми брезентові, КЛС, зварювальника)</t>
  </si>
  <si>
    <t>18130000-9</t>
  </si>
  <si>
    <t>18130000-9 Спеціальний робочий одяг (Костюми робочі)</t>
  </si>
  <si>
    <t>18140000-2</t>
  </si>
  <si>
    <t>18140000-2  Аксесуари до робочого одягу (Рукавиці робочі, респіратори)</t>
  </si>
  <si>
    <t>18220000-7</t>
  </si>
  <si>
    <t>18220000-7 Штормовий одяг (Водонепроникний одяг)</t>
  </si>
  <si>
    <t>18420000-9</t>
  </si>
  <si>
    <t>18420000-9 Аксесуари для одягу (Рукавички гумові, в′язані, РК, рукавиці з крагами)</t>
  </si>
  <si>
    <t>18440000-5</t>
  </si>
  <si>
    <t>18440000-5 Капелюхи та головні убори (Каски захисні, шапки, кепки)</t>
  </si>
  <si>
    <t>18450000-8</t>
  </si>
  <si>
    <t>18450000-8 Застібки (одяг) (Гудзики, застібки-блискавки)</t>
  </si>
  <si>
    <t>Вересень 2022</t>
  </si>
  <si>
    <t>18620000-1</t>
  </si>
  <si>
    <t xml:space="preserve">18620000-1 Хутра (Хутра різні) </t>
  </si>
  <si>
    <t>18810000-0</t>
  </si>
  <si>
    <t>18810000-0 Взуття різне, крім спортивного та захисного (Взуття робоче, гумове)</t>
  </si>
  <si>
    <t>18830000-6</t>
  </si>
  <si>
    <t>18830000-6 Захисне взуття (Захисне взуття різне)</t>
  </si>
  <si>
    <t>18910000-1</t>
  </si>
  <si>
    <t>18910000-1 Шорно-сідельні вироби (Аксесуари для службових собак, поводки, намордники)</t>
  </si>
  <si>
    <t>19140000-9</t>
  </si>
  <si>
    <t xml:space="preserve">19140000-9 Шкіра зі шкур інших тварин, комбінована шкіра та інші види шкіри (Спілок) </t>
  </si>
  <si>
    <t>19210000-1</t>
  </si>
  <si>
    <t>19210000-1 Натуральні тканини (Бавовняні тканини, бязь, тканина плащова)</t>
  </si>
  <si>
    <t>19220000-4</t>
  </si>
  <si>
    <t>19220000-4  Вовняні тканини (Вовняні тканини, діагональ)</t>
  </si>
  <si>
    <t>19230000-7</t>
  </si>
  <si>
    <t>19230000-7 Лляні тканини (Лляні тканини)</t>
  </si>
  <si>
    <t>19240000-0</t>
  </si>
  <si>
    <t>19240000-0 Спеціальні тканини (Оббивальні, підкладкові, технічні тканини, тканини)</t>
  </si>
  <si>
    <t>19260000-6</t>
  </si>
  <si>
    <r>
      <t>19260000-6 Текстильні матеріал</t>
    </r>
    <r>
      <rPr>
        <sz val="12"/>
        <rFont val="Times New Roman"/>
        <family val="1"/>
      </rPr>
      <t>и (Текстильні матеріали різні)</t>
    </r>
  </si>
  <si>
    <t>19270000-9</t>
  </si>
  <si>
    <t>19270000-9 Неткані матеріали (Синтепон, неткані матеріали, холстопрошивне полотно)</t>
  </si>
  <si>
    <t>19430000-9</t>
  </si>
  <si>
    <t>19430000-9 Пряжа та текстильні нитки з натуральних волокон (Нитки)</t>
  </si>
  <si>
    <t>19510000-4</t>
  </si>
  <si>
    <t xml:space="preserve">19510000-4 Гумові вироби (Сирі гумові суміші, гумові рукава) </t>
  </si>
  <si>
    <t>75(2)</t>
  </si>
  <si>
    <t xml:space="preserve">19510000-4 Гумові вироби (Сирі гумові суміші) </t>
  </si>
  <si>
    <t>75(3)</t>
  </si>
  <si>
    <t>75(3)(І)</t>
  </si>
  <si>
    <t>75(3)(І)(2)</t>
  </si>
  <si>
    <t>19520000-7</t>
  </si>
  <si>
    <r>
      <t>19520000-7 Пластмасові вироби (Пневмооболонки,</t>
    </r>
    <r>
      <rPr>
        <sz val="12"/>
        <color rgb="FFFF0000"/>
        <rFont val="Times New Roman"/>
        <family val="1"/>
        <charset val="204"/>
      </rPr>
      <t xml:space="preserve"> </t>
    </r>
    <r>
      <rPr>
        <sz val="12"/>
        <rFont val="Times New Roman"/>
        <family val="1"/>
        <charset val="204"/>
      </rPr>
      <t>тара поліетиленова)</t>
    </r>
    <r>
      <rPr>
        <sz val="12"/>
        <color rgb="FFFF0000"/>
        <rFont val="Times New Roman"/>
        <family val="1"/>
        <charset val="204"/>
      </rPr>
      <t xml:space="preserve"> </t>
    </r>
  </si>
  <si>
    <t>19520000-7 Пластмасові вироби (Листовий поліетилен та поліуретан)</t>
  </si>
  <si>
    <t>19620000-8</t>
  </si>
  <si>
    <t>19620000-8 Текстильні відходи (Ганчір′я)</t>
  </si>
  <si>
    <t>19630000-1</t>
  </si>
  <si>
    <t>19630000-1 Гумові відходи (Паси, техпластини, ремені, рукава з гумових відходів, гумові суміші)</t>
  </si>
  <si>
    <t>19640000-4</t>
  </si>
  <si>
    <t>19640000-4 Поліетиленові мішки та пакети для сміття (Поліетиленові мішки)</t>
  </si>
  <si>
    <t>19710000-6</t>
  </si>
  <si>
    <t xml:space="preserve">19710000-6 Синтетичний каучук (Синтетичний каучук та  технічні вироби з нього) </t>
  </si>
  <si>
    <t xml:space="preserve">19710000-6 Сингтетичний каучук (Техпластини, рукава, паси, шнури гумові з синтетичного каучука) </t>
  </si>
  <si>
    <t>19730000-2</t>
  </si>
  <si>
    <t>19730000-2 Штучні волокна  (Стрічки ПЕТ, ПП, струна косильна, поролон)</t>
  </si>
  <si>
    <t>19730000-2 Штучні волокна (Плівка поліпропіленова)</t>
  </si>
  <si>
    <t>22110000-4</t>
  </si>
  <si>
    <t>ВТС</t>
  </si>
  <si>
    <t>22110000-4 Друковані книги (Бібліотечні книги)</t>
  </si>
  <si>
    <t>22120000-7</t>
  </si>
  <si>
    <t>22120000-7 Видання (НТД на замовлення від підрозділів)</t>
  </si>
  <si>
    <t>22120000-7 Видання (Нормативна документація)</t>
  </si>
  <si>
    <t>22210000-5</t>
  </si>
  <si>
    <t>ВРП</t>
  </si>
  <si>
    <r>
      <t>22210000-5 Газети (</t>
    </r>
    <r>
      <rPr>
        <sz val="12"/>
        <color indexed="8"/>
        <rFont val="Times New Roman"/>
        <family val="1"/>
        <charset val="204"/>
      </rPr>
      <t>Навчально-методична література)</t>
    </r>
  </si>
  <si>
    <t>22210000-5 Газети (Журнали на електроних носіях)</t>
  </si>
  <si>
    <t>22210000-5 Газети (Газети, журнали)</t>
  </si>
  <si>
    <t>22410000-7</t>
  </si>
  <si>
    <t>22410000-7 Марки (Марки поштові)</t>
  </si>
  <si>
    <t>22450000-9</t>
  </si>
  <si>
    <t>ВОП</t>
  </si>
  <si>
    <t>22450000-9 Друкувана продукція з елементами захисту (Плакати, стенди,табличи,наліпки з охорони та безпеки праці)</t>
  </si>
  <si>
    <t>22450000-9 Друкована продукція з елементами захисту (Державні стандарти за заявками підрозділів)</t>
  </si>
  <si>
    <r>
      <t>22450000-9 Друкована продукція з елементами захисту (</t>
    </r>
    <r>
      <rPr>
        <sz val="12"/>
        <color indexed="8"/>
        <rFont val="Times New Roman"/>
        <family val="1"/>
        <charset val="204"/>
      </rPr>
      <t>Плакати з електробезпеки)</t>
    </r>
  </si>
  <si>
    <t xml:space="preserve">Січень 2022 </t>
  </si>
  <si>
    <t>22460000-2</t>
  </si>
  <si>
    <t>22460000-2 Рекламні матеріали, каталоги товарів та посібники (Каталоги)</t>
  </si>
  <si>
    <t>22810000-1</t>
  </si>
  <si>
    <t>22810000-1 Паперові чи картонні реєстраційні журнали (Паперові канцелярські вироби)</t>
  </si>
  <si>
    <t xml:space="preserve">Червень 2022 </t>
  </si>
  <si>
    <t>22820000-4</t>
  </si>
  <si>
    <t>22820000-4 Бланки (Бланки різні)</t>
  </si>
  <si>
    <t>22850000-3</t>
  </si>
  <si>
    <t xml:space="preserve">22850000-3 Швидкозшивачі та супутнє приладдя (Швидкозшивачі та супутнє канцелярське приладдя) </t>
  </si>
  <si>
    <t>22990000-6</t>
  </si>
  <si>
    <t>22990000-6 Газетний папір, папір ручного виготовлення та інший некрейдований папір або картон для графічних цілей (Гофролист)</t>
  </si>
  <si>
    <t>100(2)</t>
  </si>
  <si>
    <t>100(3)</t>
  </si>
  <si>
    <t xml:space="preserve">Липень 2022 </t>
  </si>
  <si>
    <t>100(3)(І)</t>
  </si>
  <si>
    <t>22990000-7</t>
  </si>
  <si>
    <t>100(3)(І)(2)</t>
  </si>
  <si>
    <t>24110000-8</t>
  </si>
  <si>
    <t>24110000-8  Промислові гази (Водень, аргон, інші гази, азот і кисень)</t>
  </si>
  <si>
    <t>24210000-9</t>
  </si>
  <si>
    <r>
      <t>24210000-9 Оксиди,пероксиди та гідроксиди</t>
    </r>
    <r>
      <rPr>
        <sz val="12"/>
        <color indexed="8"/>
        <rFont val="Times New Roman"/>
        <family val="1"/>
        <charset val="204"/>
      </rPr>
      <t xml:space="preserve"> (Сполуки калію, кальцію сульфату та інше)</t>
    </r>
  </si>
  <si>
    <t>24220000-2</t>
  </si>
  <si>
    <r>
      <t>24220000-2 Екстракти дубильних речовин,екстракти барвників, дуильні та фарбувальні речовини</t>
    </r>
    <r>
      <rPr>
        <sz val="12"/>
        <color indexed="8"/>
        <rFont val="Times New Roman"/>
        <family val="1"/>
        <charset val="204"/>
      </rPr>
      <t xml:space="preserve"> (Емульсія пігментна, колорекс та інші)</t>
    </r>
  </si>
  <si>
    <t>24410000-1</t>
  </si>
  <si>
    <t xml:space="preserve">ВЗ </t>
  </si>
  <si>
    <r>
      <t xml:space="preserve">24410000-1 Азотні добрива </t>
    </r>
    <r>
      <rPr>
        <sz val="12"/>
        <color indexed="8"/>
        <rFont val="Times New Roman"/>
        <family val="1"/>
        <charset val="204"/>
      </rPr>
      <t>(Кислоти, сульфати, фосфати)</t>
    </r>
  </si>
  <si>
    <t>24450000-3</t>
  </si>
  <si>
    <t>МСЧ</t>
  </si>
  <si>
    <t>24450000-3 Агрохімічна продукція (Засоби для передстерилізаційної обробки та дезінфекціі медичного інструментарію)</t>
  </si>
  <si>
    <t xml:space="preserve">Березень 2022 </t>
  </si>
  <si>
    <r>
      <t xml:space="preserve">24450000-3 Агрохімічна продукція </t>
    </r>
    <r>
      <rPr>
        <sz val="12"/>
        <color indexed="8"/>
        <rFont val="Times New Roman"/>
        <family val="1"/>
        <charset val="204"/>
      </rPr>
      <t>(Яд для гризунів та комах, гербіциди та інші)</t>
    </r>
  </si>
  <si>
    <t>24590000-6</t>
  </si>
  <si>
    <r>
      <t xml:space="preserve">24590000-6 Силікони у первинній формі </t>
    </r>
    <r>
      <rPr>
        <sz val="12"/>
        <color indexed="8"/>
        <rFont val="Times New Roman"/>
        <family val="1"/>
        <charset val="204"/>
      </rPr>
      <t>(Силікогель, осушувач)</t>
    </r>
  </si>
  <si>
    <t>24910000-6</t>
  </si>
  <si>
    <t>24910000-6  Клеї  (Клеї, герметики та фіксатори різні)</t>
  </si>
  <si>
    <t xml:space="preserve">Серпень 2022 </t>
  </si>
  <si>
    <t>24950000-8</t>
  </si>
  <si>
    <t>24950000-8  Спеціалізована хімічна продукція (Мастильні матеріали)</t>
  </si>
  <si>
    <t>24960000-1</t>
  </si>
  <si>
    <t xml:space="preserve">24960000-1 Хімічна продукція різна (Хімічна продукція різна) </t>
  </si>
  <si>
    <t>24960000-1  Хімічна продукція різна (Антифризи, охолоджувальні рідини)</t>
  </si>
  <si>
    <t>30120000-6</t>
  </si>
  <si>
    <t>ЦКТТ</t>
  </si>
  <si>
    <t xml:space="preserve">30120000-6 Фотокопіювальне та поліграфічне обладнання для офсетного друку (Частини та витратні матеріали до офісної техніки) </t>
  </si>
  <si>
    <t>30140000-2</t>
  </si>
  <si>
    <t>30140000-2 Лічильна та обчислювальна техніка (Лічильна та обчислювальна техніка різна)</t>
  </si>
  <si>
    <t>30160000-8</t>
  </si>
  <si>
    <t>30160000-8 Магнітні картки (Пластикові перепустки)</t>
  </si>
  <si>
    <t>30190000-7</t>
  </si>
  <si>
    <t>30190000-7 Офісне устаткування та приладдя різне (Папір офісний, мішки паперові та канцелярське приладдя)</t>
  </si>
  <si>
    <t>30210000-4</t>
  </si>
  <si>
    <t>30210000-4 Машини для обробки даних (апаратна частина) (Внутрішні та зовнішні периферійні пристрої)</t>
  </si>
  <si>
    <t>30230000-0</t>
  </si>
  <si>
    <r>
      <t>30230000-0 Комп’ютерне обладнання (</t>
    </r>
    <r>
      <rPr>
        <sz val="12"/>
        <color indexed="8"/>
        <rFont val="Times New Roman"/>
        <family val="1"/>
        <charset val="204"/>
      </rPr>
      <t xml:space="preserve">Комп'ютерне обладнання та приладдя)    </t>
    </r>
  </si>
  <si>
    <t>31120000-3</t>
  </si>
  <si>
    <t>31120000-3 Генератори (Генератори)</t>
  </si>
  <si>
    <t>31130000-6</t>
  </si>
  <si>
    <t xml:space="preserve">31130000-6 Генератори змінного струму (Генератори змінного струму, багатофазні двигуни) </t>
  </si>
  <si>
    <t>31150000-2</t>
  </si>
  <si>
    <r>
      <t xml:space="preserve">31150000-2 Баласти для розрядних ламп чи трубок </t>
    </r>
    <r>
      <rPr>
        <sz val="12"/>
        <color indexed="8"/>
        <rFont val="Times New Roman"/>
        <family val="1"/>
        <charset val="204"/>
      </rPr>
      <t>(Баласти, дроселі)</t>
    </r>
  </si>
  <si>
    <r>
      <t xml:space="preserve">31150000-2 Баласти для розрядних ламп чи трубок </t>
    </r>
    <r>
      <rPr>
        <sz val="12"/>
        <color indexed="8"/>
        <rFont val="Times New Roman"/>
        <family val="1"/>
        <charset val="204"/>
      </rPr>
      <t>(Пертворювачі, випрямлячі, інвертори, зарядні пристрої, блоки безперебійного живлення)</t>
    </r>
  </si>
  <si>
    <t>31160000-5</t>
  </si>
  <si>
    <t>31160000-5 Частини електродвигунів, генераторів і трансформаторів (Частини до електродвигунів, генераторів і трансформаторів. Щіткотримачі, електричні щітки до електродвигунів, генераторів і трансформаторів)</t>
  </si>
  <si>
    <t>31170000-8</t>
  </si>
  <si>
    <t>31170000-8 Трансформатори (Трансформатори для філії "ВГМК")</t>
  </si>
  <si>
    <t>31210000-1</t>
  </si>
  <si>
    <r>
      <t>31210000-1 Електрична апаратура для комутування та захисту електричних кіл</t>
    </r>
    <r>
      <rPr>
        <sz val="12"/>
        <color indexed="8"/>
        <rFont val="Times New Roman"/>
        <family val="1"/>
        <charset val="204"/>
      </rPr>
      <t xml:space="preserve"> (Запалювальні пристрої)</t>
    </r>
  </si>
  <si>
    <t>31210000-1 Електрична апаратура для комутування та захисту електричних кіл (Електрична апаратура для комутування та захисту електричних кіл різна)</t>
  </si>
  <si>
    <t>31220000-4</t>
  </si>
  <si>
    <r>
      <t>31220000-4 Елементи електричних схем</t>
    </r>
    <r>
      <rPr>
        <sz val="12"/>
        <color indexed="8"/>
        <rFont val="Times New Roman"/>
        <family val="1"/>
        <charset val="204"/>
      </rPr>
      <t xml:space="preserve"> (З'єднувачі та контактні елементи, лампові патрони, вилки та розетки)</t>
    </r>
  </si>
  <si>
    <t>31220000-4 Елементи електричних схем (Реле, електроапаратура)</t>
  </si>
  <si>
    <t>31230000-7</t>
  </si>
  <si>
    <r>
      <t>31230000-7 Частини електророзподільної чи контрольної апаратури (</t>
    </r>
    <r>
      <rPr>
        <sz val="12"/>
        <color indexed="8"/>
        <rFont val="Times New Roman"/>
        <family val="1"/>
        <charset val="204"/>
      </rPr>
      <t>Котушки електромагнітні для пускачів та контакторів)</t>
    </r>
  </si>
  <si>
    <r>
      <t>31230000-7 Частини електророзподільної чи контрольної апаратури</t>
    </r>
    <r>
      <rPr>
        <sz val="12"/>
        <color indexed="8"/>
        <rFont val="Times New Roman"/>
        <family val="1"/>
        <charset val="204"/>
      </rPr>
      <t xml:space="preserve"> (КІП)</t>
    </r>
  </si>
  <si>
    <t>31230000-7 Частини електророзподільної чи контрольної апаратури (Частини електророзподільної чи контрольної апаратури різні)</t>
  </si>
  <si>
    <t>31310000-2</t>
  </si>
  <si>
    <t xml:space="preserve">31310000-2 Мережеві кабелі (Мережеві кабелі та з'єднувачі мережевих кабелів) </t>
  </si>
  <si>
    <t>31320000-5</t>
  </si>
  <si>
    <t>31320000-5 Електророзподільні кабелі (Кабельно-провідникова продукція)</t>
  </si>
  <si>
    <t>31330000-8</t>
  </si>
  <si>
    <t>31330000-8 Коаксіальні кабелі (Коаксіальний кабель різний) (Кабельно-провідникова продукція)</t>
  </si>
  <si>
    <t>31340000-1</t>
  </si>
  <si>
    <t>31340000-1 Приладдя до ізольованих кабелів (Муфти для ізольованих кабелів. Наконечники для ізольованих кабелів)</t>
  </si>
  <si>
    <t>31430000-9</t>
  </si>
  <si>
    <r>
      <t>31430000-9 Електричні акумулятори (</t>
    </r>
    <r>
      <rPr>
        <sz val="12"/>
        <color indexed="8"/>
        <rFont val="Times New Roman"/>
        <family val="1"/>
        <charset val="204"/>
      </rPr>
      <t>Акумулятори для електричного транспорту  та підстанцій)</t>
    </r>
  </si>
  <si>
    <r>
      <t>31430000-9 Електричні акумулятори</t>
    </r>
    <r>
      <rPr>
        <sz val="12"/>
        <color indexed="8"/>
        <rFont val="Times New Roman"/>
        <family val="1"/>
        <charset val="204"/>
      </rPr>
      <t xml:space="preserve"> (Елементи живлення)</t>
    </r>
  </si>
  <si>
    <t>31440000-2</t>
  </si>
  <si>
    <t xml:space="preserve">31440000-2 Акумуляторні батареї (Акумуляторні батареї) </t>
  </si>
  <si>
    <t>31510000-4</t>
  </si>
  <si>
    <r>
      <t xml:space="preserve">31510000-4 Електричні лампи розжарення </t>
    </r>
    <r>
      <rPr>
        <sz val="12"/>
        <color indexed="8"/>
        <rFont val="Times New Roman"/>
        <family val="1"/>
        <charset val="204"/>
      </rPr>
      <t>(Лампи, прожектори заливального світла, пристрої аварійного освітлення)</t>
    </r>
  </si>
  <si>
    <t>138(2)</t>
  </si>
  <si>
    <t>31510000-4 Електричні лампи розжарення (Лампи)</t>
  </si>
  <si>
    <t>31520000-7</t>
  </si>
  <si>
    <r>
      <t>31520000-7 Світильники та освітлювальна арматура</t>
    </r>
    <r>
      <rPr>
        <sz val="12"/>
        <color indexed="8"/>
        <rFont val="Times New Roman"/>
        <family val="1"/>
        <charset val="204"/>
      </rPr>
      <t xml:space="preserve"> (Світильники, прожектори)</t>
    </r>
  </si>
  <si>
    <t>31530000-0</t>
  </si>
  <si>
    <r>
      <t xml:space="preserve">31530000-0 Частини до світильників та освітлювального обладнання </t>
    </r>
    <r>
      <rPr>
        <sz val="12"/>
        <color indexed="8"/>
        <rFont val="Times New Roman"/>
        <family val="1"/>
        <charset val="204"/>
      </rPr>
      <t xml:space="preserve">(Частини до світильників та освітлювальної арматури, лампи, драйвера, стартери) </t>
    </r>
  </si>
  <si>
    <t>31610000-5</t>
  </si>
  <si>
    <r>
      <t xml:space="preserve">31610000-5 Електричне обладнання для двигунів і транспортних засобів </t>
    </r>
    <r>
      <rPr>
        <sz val="12"/>
        <color indexed="8"/>
        <rFont val="Times New Roman"/>
        <family val="1"/>
        <charset val="204"/>
      </rPr>
      <t>(Світлосигнальна апаратура)</t>
    </r>
  </si>
  <si>
    <t>31650000-7</t>
  </si>
  <si>
    <t>31650000-7 Ізоляційне приладдя (Стрічка ПВХ, Х/Б, стрічка-регулятор, склотканина, лакотканина, стрічка слюдинитова, ізофлекс)</t>
  </si>
  <si>
    <t>31670000-3</t>
  </si>
  <si>
    <t xml:space="preserve">31670000-3 Електричні частини машин чи апаратів (Електричні частини машин чи апаратів) </t>
  </si>
  <si>
    <t>31680000-6</t>
  </si>
  <si>
    <r>
      <t>31680000-6 Електричне приладдя та супутні товари до електричного обладнання (</t>
    </r>
    <r>
      <rPr>
        <sz val="12"/>
        <color indexed="8"/>
        <rFont val="Times New Roman"/>
        <family val="1"/>
        <charset val="204"/>
      </rPr>
      <t>Запасні частини до  вимикачів. Контакти до магнітних пускачів і контакторів)</t>
    </r>
  </si>
  <si>
    <t>31680000-6 Електричне приладдя та супутні товари до електричного обладнання (Тени електричні)</t>
  </si>
  <si>
    <t>31680000-6 Електричне приладдя та супутні товари до електричного обладнання  (Електричне приладдя, устаткування для підстанцій)</t>
  </si>
  <si>
    <t>31710000-6</t>
  </si>
  <si>
    <r>
      <t xml:space="preserve">31710000-6 Електронне обладнання </t>
    </r>
    <r>
      <rPr>
        <sz val="12"/>
        <color indexed="8"/>
        <rFont val="Times New Roman"/>
        <family val="1"/>
        <charset val="204"/>
      </rPr>
      <t>(Електронні лампи та трубки, радіодеталі, конденсатори та інше)</t>
    </r>
  </si>
  <si>
    <t>31720000-9</t>
  </si>
  <si>
    <t>31720000-2 Електромеханічне обладнання (Електромеханічне обладнання, електропневмовентиль, електромагнітна муфта)</t>
  </si>
  <si>
    <r>
      <t xml:space="preserve">31720000-9 Електромеханічне обладнання </t>
    </r>
    <r>
      <rPr>
        <sz val="12"/>
        <color indexed="8"/>
        <rFont val="Times New Roman"/>
        <family val="1"/>
        <charset val="204"/>
      </rPr>
      <t>(Електромеханічне обладнання)</t>
    </r>
  </si>
  <si>
    <t>31730000-2</t>
  </si>
  <si>
    <r>
      <t>31730000-2 Електротехнічне обладнання (Електротехнічне обладнання, п</t>
    </r>
    <r>
      <rPr>
        <sz val="12"/>
        <color indexed="8"/>
        <rFont val="Times New Roman"/>
        <family val="1"/>
        <charset val="204"/>
      </rPr>
      <t>лати керування)</t>
    </r>
  </si>
  <si>
    <t>31730000-2 Електротехнічне обладнання (Електротехнічне приладдя)</t>
  </si>
  <si>
    <t>32230000-4</t>
  </si>
  <si>
    <r>
      <t>32230000-4 Апаратура для передавання радіосигналу з приймальним пристроєм (</t>
    </r>
    <r>
      <rPr>
        <sz val="12"/>
        <color indexed="8"/>
        <rFont val="Times New Roman"/>
        <family val="1"/>
        <charset val="204"/>
      </rPr>
      <t>Радіостанції, радіорелейне обладнання)</t>
    </r>
  </si>
  <si>
    <t>32250000-0</t>
  </si>
  <si>
    <r>
      <t>32250000-0 Мобільні телефони (</t>
    </r>
    <r>
      <rPr>
        <sz val="12"/>
        <color indexed="8"/>
        <rFont val="Times New Roman"/>
        <family val="1"/>
        <charset val="204"/>
      </rPr>
      <t xml:space="preserve">Мобільні телефони)  </t>
    </r>
  </si>
  <si>
    <t>32260000-3</t>
  </si>
  <si>
    <t xml:space="preserve">32260000-3 Обладнання для передавання даних (Обладнання для передавання даних) </t>
  </si>
  <si>
    <t>32320000-2</t>
  </si>
  <si>
    <t>32320000-2 Телевізійне й аудіовізуальне обладнання (Фото та відео обладнання)</t>
  </si>
  <si>
    <t>32320000-2 Телевізійне й аудіовізуальне обладнання (Мультимедійне обладнання)</t>
  </si>
  <si>
    <t>32330000-5</t>
  </si>
  <si>
    <t>32330000-5 Апаратура для запису та відтворення аудіо- та відеоматеріалу (Обладнання відеоспостереження)</t>
  </si>
  <si>
    <t>32340000-8</t>
  </si>
  <si>
    <t>32340000-8 Мікрофони та гучномовці (Студійні мікшувальні пульти)</t>
  </si>
  <si>
    <t>32420000-3</t>
  </si>
  <si>
    <r>
      <t>32420000-3 Мережеве обладнання (</t>
    </r>
    <r>
      <rPr>
        <sz val="12"/>
        <rFont val="Times New Roman"/>
        <family val="1"/>
      </rPr>
      <t>Мережеве обладнання активне та пасивне</t>
    </r>
    <r>
      <rPr>
        <sz val="12"/>
        <color indexed="8"/>
        <rFont val="Times New Roman"/>
        <family val="1"/>
        <charset val="204"/>
      </rPr>
      <t xml:space="preserve">) </t>
    </r>
  </si>
  <si>
    <t xml:space="preserve">32420000-3 Мережеве обладнання (Мережеве обладнання для передачі даних)  </t>
  </si>
  <si>
    <t>32520000-4</t>
  </si>
  <si>
    <r>
      <t>32520000-4 Телекомунікаційні кабелі та обладнання (</t>
    </r>
    <r>
      <rPr>
        <sz val="12"/>
        <color indexed="8"/>
        <rFont val="Times New Roman"/>
        <family val="1"/>
        <charset val="204"/>
      </rPr>
      <t>Обладнання та матеріали для кабельних систем)</t>
    </r>
  </si>
  <si>
    <t>32540000-0</t>
  </si>
  <si>
    <t>32540000-0 Комутаційні щити (Щит освітлення, щити керування)</t>
  </si>
  <si>
    <t>32550000-3</t>
  </si>
  <si>
    <r>
      <t xml:space="preserve">32550000-3 Телефонне обладнання </t>
    </r>
    <r>
      <rPr>
        <sz val="12"/>
        <rFont val="Times New Roman"/>
        <family val="1"/>
        <charset val="204"/>
      </rPr>
      <t xml:space="preserve">(Обладнання телефонії)  </t>
    </r>
  </si>
  <si>
    <t>32570000-9</t>
  </si>
  <si>
    <r>
      <t xml:space="preserve">32570000-9 Комунікаційне обладнання </t>
    </r>
    <r>
      <rPr>
        <sz val="12"/>
        <rFont val="Times New Roman"/>
        <family val="1"/>
        <charset val="204"/>
      </rPr>
      <t>(Комунікаційне обладнання різне)</t>
    </r>
  </si>
  <si>
    <t>33120000-7</t>
  </si>
  <si>
    <t>33120000-7 Системи реєстрації медичної інформації та дослідне обладнання  (Індикаторні смужки, аппарати для вимірювання артеріального тиску у пацієнтів)</t>
  </si>
  <si>
    <t>33130000-0</t>
  </si>
  <si>
    <t>33130000-0 Стоматологічні та вузькоспеціалізовані інструменти та прилади (Стоматологічні інструменти)</t>
  </si>
  <si>
    <t>33140000-3</t>
  </si>
  <si>
    <t>33140000-3 Медичні матеріали (Пластирі, бинти, медична марля, медична вата, медичні серветки, шприци, хірургічні рукавички, діагностичні набори, стоматологічні матеріали)</t>
  </si>
  <si>
    <t>33140000-3 Медичні матеріали (Вата, марля та інші медичні матеріали)</t>
  </si>
  <si>
    <t xml:space="preserve">Лютий 2022 </t>
  </si>
  <si>
    <t>33150000-6</t>
  </si>
  <si>
    <t>33150000-6 Апаратура для радіотерапії, механотерапії, електротерапії та фізичної терапії (Распіраторні апарати)</t>
  </si>
  <si>
    <t>33190000-8</t>
  </si>
  <si>
    <t>33190000-8 Медичне обладнання та вироби медичного призначення різні (Стоматологічне, офтольмологічне, пробірки лабораторні, діагностичні столи)</t>
  </si>
  <si>
    <t>33190000-8 Медичне обладнання та вироби медичного призначення різні (Медичні аптечки)</t>
  </si>
  <si>
    <t>33600000-6</t>
  </si>
  <si>
    <t>33600000-6 Фармацевтична продукція (Кардіологічні лікарські засоби, протигіпертонічні засоби, антисептичні та дезінфекційні засоби, анестетичні засоби, анальгетичні засоби, лабораторні реактиви)</t>
  </si>
  <si>
    <t>33650000-1</t>
  </si>
  <si>
    <t>33650000-1 Загальні протиінфекційні засоби для системного застосування, вакцини, антинеопластичні засоби та імуномодулятори (Ветеринарні препарати)</t>
  </si>
  <si>
    <t>33710000-0</t>
  </si>
  <si>
    <t>33710000-0 Парфуми, засоби гігієни та презервативи (Миючі засоби, мило різне)</t>
  </si>
  <si>
    <t>33730000-6</t>
  </si>
  <si>
    <t>33730000-6 Офтальмологічні вироби та коригувальні лінзи (Захисні окуляри, захисні маски)</t>
  </si>
  <si>
    <t>33740000-9</t>
  </si>
  <si>
    <r>
      <t>337400000-9 Засоби для догляду за руками та нігтями</t>
    </r>
    <r>
      <rPr>
        <sz val="12"/>
        <color indexed="8"/>
        <rFont val="Times New Roman"/>
        <family val="1"/>
        <charset val="204"/>
      </rPr>
      <t xml:space="preserve"> (Антисептики, крем для рук, дезинфікуючі розчини)</t>
    </r>
  </si>
  <si>
    <t>33790000-4</t>
  </si>
  <si>
    <t>33790000-4 Скляний посуд лабораторного, санітарного-гігієнічного чи фармацевтичного призначення (Скляний лабораторний посуд в асортименті)</t>
  </si>
  <si>
    <t>33790000-4 Скляний посуд лабораторного, санітарно-гігієнічного чи фармацевтичного призначення (Скляний посуд лабораторного призначення)</t>
  </si>
  <si>
    <t>34220000-5</t>
  </si>
  <si>
    <t xml:space="preserve">34220000-5 Причепи, напівпричепи та пересувні контейнери (Причепи, напівпричепи, модульні споруди на шасі) </t>
  </si>
  <si>
    <t>34320000-6</t>
  </si>
  <si>
    <t>34320000-6 Механічні запасні частини, крім двигунів і частин двигунів (Редуктора до підіймальної техніки тощо)</t>
  </si>
  <si>
    <t>34320000-6 Механічні запасні частини, крім двигунів і частин двигунів (Манжети)</t>
  </si>
  <si>
    <t>34320000-6 Механічні запасні частини, крім двигунів і частин двигунів (Механічні запасні частини до САК)</t>
  </si>
  <si>
    <t>34320000-6 Механічні запасні частини, крім двигунів і частин двигунів (Механічні запасні частини, гідроциліндри,  комплектуючи  до автокранів, автовишок, трубоукладачів та іншої вантажопідіймальної техніки на гусеничному та колісному ходу)</t>
  </si>
  <si>
    <t>34320000-6 Механічні запасні частини, крім двигунів і частин двигунів (Механічні запасні частини для ЦВП та РМУ)</t>
  </si>
  <si>
    <t>34320000-6 Механічні запасні частини, крім двигунів і частин двигунів (Механічні запасні частини до навантажувачів)</t>
  </si>
  <si>
    <t>185(2)</t>
  </si>
  <si>
    <t>34320000-6 Механічні запасні частини, крім двигунів і частин двигунів (Механічні запасні частини до навантажувачів Nissan DX Diesel )</t>
  </si>
  <si>
    <t>185(3)</t>
  </si>
  <si>
    <t>34320000-6 Механічні запасні частини, крім двигунів і частин двигунів (Механічні запасні частини до навантажувачів Balkankar)</t>
  </si>
  <si>
    <t>185(3)(І)</t>
  </si>
  <si>
    <t>185(3)(І)(2)</t>
  </si>
  <si>
    <t xml:space="preserve">34320000-6 Механічні запасні частини, крім двигунів і частин двигунів (Механічні запасні частини до колес)   </t>
  </si>
  <si>
    <t>34320000-6 Механічні запасні частини, крім двигунів і частин двигунів (Механічні запасні частини до автомобільної техніки)</t>
  </si>
  <si>
    <t xml:space="preserve">Вересень 2022 </t>
  </si>
  <si>
    <t xml:space="preserve">34320000-6 Механічні запасні частини, крім двигунів і частин двигунів (Випробувальні стенди)   </t>
  </si>
  <si>
    <t>34320000-6 Механічні запасні частини, крім двигунів і частин двигунів (Механічні запасні частини до техніки різні)</t>
  </si>
  <si>
    <t>189(2)</t>
  </si>
  <si>
    <t>189(3)</t>
  </si>
  <si>
    <t>189(4)</t>
  </si>
  <si>
    <t>34320000-6 Механічні запасні частини, крім двигунів і частин двигунів (Механічні запасні частини до автосамоскидів БелАЗ)</t>
  </si>
  <si>
    <t>189(5)</t>
  </si>
  <si>
    <t>34320000-6 Механічні запасні частини, крім двигунів і частин двигунів (Механічні запасні частини до техніки Komatsu)</t>
  </si>
  <si>
    <t>189(6)</t>
  </si>
  <si>
    <t>34320000-6 Механічні запасні частини, крім двигунів і частин двигунів (Механічні запасні частини до техніки БелАЗ)</t>
  </si>
  <si>
    <t>189(7)</t>
  </si>
  <si>
    <t>189(8)</t>
  </si>
  <si>
    <t>189(9)</t>
  </si>
  <si>
    <t>34330000-9</t>
  </si>
  <si>
    <r>
      <t>34330000-9 Запасні частини до вантажних транспортних засобів, фургонів та легкових автомобілів</t>
    </r>
    <r>
      <rPr>
        <sz val="12"/>
        <color indexed="8"/>
        <rFont val="Times New Roman"/>
        <family val="1"/>
        <charset val="204"/>
      </rPr>
      <t xml:space="preserve"> (Запасні частини до МАЗ, КрАЗ)</t>
    </r>
  </si>
  <si>
    <t>190(2)</t>
  </si>
  <si>
    <t>34330000-9 Запасні частини до вантажних транспортних засобів, фургонів та легкових автомобілів (Запасні частини до МАЗ, КрАЗ)</t>
  </si>
  <si>
    <t>190(3)</t>
  </si>
  <si>
    <r>
      <t>34330000-9 Запасні частини до вантажних транспортних засобів, фургонів та легкових автомобілів</t>
    </r>
    <r>
      <rPr>
        <sz val="12"/>
        <color indexed="8"/>
        <rFont val="Times New Roman"/>
        <family val="1"/>
        <charset val="204"/>
      </rPr>
      <t xml:space="preserve"> (Запасні частини до МАЗ)</t>
    </r>
  </si>
  <si>
    <r>
      <t xml:space="preserve">34330000-9 Запасні частини до вантажних транспортних засобів, фургонів та легкових автомобілів </t>
    </r>
    <r>
      <rPr>
        <sz val="12"/>
        <color indexed="8"/>
        <rFont val="Times New Roman"/>
        <family val="1"/>
        <charset val="204"/>
      </rPr>
      <t>(Запасні частини до УАЗ, ВАЗ)</t>
    </r>
  </si>
  <si>
    <t>191(2)</t>
  </si>
  <si>
    <t>191(3)</t>
  </si>
  <si>
    <r>
      <t xml:space="preserve">34330000-9 Запасні частини до вантажних транспортних засобів, фургонів та легкових автомобілів </t>
    </r>
    <r>
      <rPr>
        <sz val="12"/>
        <color indexed="8"/>
        <rFont val="Times New Roman"/>
        <family val="1"/>
        <charset val="204"/>
      </rPr>
      <t>(Запасні частини до УАЗ, ВАЗ, ІЖ)</t>
    </r>
  </si>
  <si>
    <t>34330000-9 Запасні частини до вантажних транспортних засобів, фургонів та легкових автомобілів (Запасні частини до ПАЗ, ЛАЗ, ІКАРУС)</t>
  </si>
  <si>
    <t>192(2)</t>
  </si>
  <si>
    <t>192(3)</t>
  </si>
  <si>
    <t>34330000-9 Запасні частини до вантажних транспортних засобів, фургонів та легкових автомобілів (Запасні частини до ПАЗ, ГАЗ)</t>
  </si>
  <si>
    <t>192(3)(І)</t>
  </si>
  <si>
    <t>34330000-9 Запасні частини до вантажних транспортних засобів, фургонів та легкових автомобілів (Запасні частини до МоАЗ)</t>
  </si>
  <si>
    <t>34330000-9 Запасні частини до вантажних транспортних засобів, фургонів та легкових автомобілів (Запасні частини до УРАЛ, ЗІЛ, КамАЗ)</t>
  </si>
  <si>
    <t>194(2)</t>
  </si>
  <si>
    <t>34330000-9 Запасні частини до вантажних транспортних засобів, фургонів та легкових автомобілів (Запасні частини до ГАЗ)</t>
  </si>
  <si>
    <t>195(2)</t>
  </si>
  <si>
    <t>34330000-9 Запасні частини до вантажних транспортних засобів, фургонів та легкових автомобілів (Запасні частини до автонавантажувачів)</t>
  </si>
  <si>
    <t>34350000-5</t>
  </si>
  <si>
    <t>34350000-5 Шини для транспортних засобів великої та малої тоннажності (Автошини)</t>
  </si>
  <si>
    <t>197(2)</t>
  </si>
  <si>
    <t>197(3)</t>
  </si>
  <si>
    <t>197(4)</t>
  </si>
  <si>
    <t>197(5)</t>
  </si>
  <si>
    <t>197(5)(І)</t>
  </si>
  <si>
    <t>197(5)(п)</t>
  </si>
  <si>
    <t>197(6)</t>
  </si>
  <si>
    <t>197(6)(І)</t>
  </si>
  <si>
    <t>34390000-7</t>
  </si>
  <si>
    <r>
      <t xml:space="preserve">34390000-7  Приладдя до тракторів </t>
    </r>
    <r>
      <rPr>
        <sz val="12"/>
        <color indexed="8"/>
        <rFont val="Times New Roman"/>
        <family val="1"/>
        <charset val="204"/>
      </rPr>
      <t>(Приладдя та частини до тракторної техніки)</t>
    </r>
  </si>
  <si>
    <t>34420000-7</t>
  </si>
  <si>
    <r>
      <t xml:space="preserve">34420000-7 Моторолери та моторизовані велосипеди </t>
    </r>
    <r>
      <rPr>
        <sz val="12"/>
        <color indexed="8"/>
        <rFont val="Times New Roman"/>
        <family val="1"/>
        <charset val="204"/>
      </rPr>
      <t>(Трицикли)</t>
    </r>
  </si>
  <si>
    <t>34520000-8</t>
  </si>
  <si>
    <t>34520000-8 Човни (Човни)</t>
  </si>
  <si>
    <t>34620000-9</t>
  </si>
  <si>
    <t>34620000-9 Рейковий рухомий склад (Вихлопні колектори та компресори ТК-6, ПК-5,25)</t>
  </si>
  <si>
    <t>Жовтень 2022</t>
  </si>
  <si>
    <t>34630000-2</t>
  </si>
  <si>
    <t>34630000-2 Частини залізничних або трамвайних локомотивів чи рейкового рухомого складу; обладнання для контролю залізничного руху (Секції охолодження та складові системи охолодження тепловозів)</t>
  </si>
  <si>
    <t>202(2)</t>
  </si>
  <si>
    <t>202(2)(І)</t>
  </si>
  <si>
    <t>34630000-2  Частини залізничних або трамвайних локомотивів чи рейкового рухомого складу; обладнання для контролю залізничного руху (Кришки дизеля для двигунів Д49, Д50 )</t>
  </si>
  <si>
    <r>
      <t xml:space="preserve">34630000-2  Частини залізничних або трамвайних локомотивів чи рейкового рухомого складу; обладнання для контролю залізничного руху </t>
    </r>
    <r>
      <rPr>
        <sz val="12"/>
        <color indexed="8"/>
        <rFont val="Times New Roman"/>
        <family val="1"/>
        <charset val="204"/>
      </rPr>
      <t>(Світлофори, освітлення для залізничних перегонів)</t>
    </r>
  </si>
  <si>
    <t xml:space="preserve">34630000-2  Частини залізничних або трамвайних локомотивів чи рейкового рухомого складу; обладнання для контролю залізничного руху (Частини до локомотивів серії ТЕМ) </t>
  </si>
  <si>
    <t>34630000-2  Частини залізничних або трамвайних локомотивів чи рейкового рухомого складу; обладнання для контролю залізничного руху (Частини до локомотивів серії ТГМ)</t>
  </si>
  <si>
    <t>34630000-2  Частини залізничних або трамвайних локомотивів чи рейкового рухомого складу; обладнання для контролю залізничного руху (Частини до тепловозів)</t>
  </si>
  <si>
    <t>34640000-5</t>
  </si>
  <si>
    <t xml:space="preserve">34640000-5 Самохідні частини (Частини та комплектуючі до передвижних привідних станцій, барабани та інше) </t>
  </si>
  <si>
    <t xml:space="preserve">34640000-5 Самохідні частини (Самохідні частини різні) </t>
  </si>
  <si>
    <t>34920000-2</t>
  </si>
  <si>
    <r>
      <t xml:space="preserve">34920000-2 Дорожнє обладнання </t>
    </r>
    <r>
      <rPr>
        <sz val="12"/>
        <color indexed="8"/>
        <rFont val="Times New Roman"/>
        <family val="1"/>
        <charset val="204"/>
      </rPr>
      <t xml:space="preserve">(Дорожні знаки та конуси) </t>
    </r>
  </si>
  <si>
    <t>34940000-8</t>
  </si>
  <si>
    <r>
      <t xml:space="preserve">34940000-8 Залізничне обладнання </t>
    </r>
    <r>
      <rPr>
        <sz val="12"/>
        <color indexed="8"/>
        <rFont val="Times New Roman"/>
        <family val="1"/>
        <charset val="204"/>
      </rPr>
      <t>(Залізничне обладнання різне)</t>
    </r>
  </si>
  <si>
    <t>211(2)</t>
  </si>
  <si>
    <t>34940000-8 Залізничне обладнання (Залізничне обладнання різне)</t>
  </si>
  <si>
    <r>
      <t xml:space="preserve">34940000-8 Залізничне обладнання </t>
    </r>
    <r>
      <rPr>
        <sz val="12"/>
        <color indexed="8"/>
        <rFont val="Times New Roman"/>
        <family val="1"/>
        <charset val="204"/>
      </rPr>
      <t>(Шпали деревʼяні просочені)</t>
    </r>
  </si>
  <si>
    <t>212(2)</t>
  </si>
  <si>
    <t>34950000-1</t>
  </si>
  <si>
    <t>34950000-1 Тримальні конструкції (Траверси та такелажні пристрої)</t>
  </si>
  <si>
    <t>34950000-1 Тримальні конструкції (Бугелі, тримальні вузли та інше)</t>
  </si>
  <si>
    <t>34970000-7</t>
  </si>
  <si>
    <t>34970000-7 Обладнання для моніторингу руху транспорту (Системи вимірювання транспортного потоку )</t>
  </si>
  <si>
    <t>34990000-3</t>
  </si>
  <si>
    <r>
      <t xml:space="preserve"> 34990000-3 Регулювальне, запобіжне, сигнальне та освітлювальне обладнання </t>
    </r>
    <r>
      <rPr>
        <sz val="12"/>
        <color indexed="8"/>
        <rFont val="Times New Roman"/>
        <family val="1"/>
        <charset val="204"/>
      </rPr>
      <t>(Регулювальне, запобіжне, сигнальне та освітлювальне обладнання, стадіонні прожектори)</t>
    </r>
  </si>
  <si>
    <t>35110000-8</t>
  </si>
  <si>
    <t>35110000-8 Протипожежне, рятувальне та захисне обладнання (Захисний одяг, запобіжні пояси)</t>
  </si>
  <si>
    <t xml:space="preserve">35110000-8  Протипожежне, рятувальне та захисне обладнання (Вогнегасники, протипожежне захисне обладнання)                                                                                                                                            </t>
  </si>
  <si>
    <t>35120000-1</t>
  </si>
  <si>
    <t>35120000-1 Системи та пристрої нагляду та охорони (Пломби пластикові, ЗПП)</t>
  </si>
  <si>
    <t xml:space="preserve">35810000-5 </t>
  </si>
  <si>
    <t>35810000-5 Індивідуальне обмундирування (Протигази різні)</t>
  </si>
  <si>
    <t>37820000-2</t>
  </si>
  <si>
    <t>37820000-2 Приладдя для образотворчого мистецтва (Картон)</t>
  </si>
  <si>
    <t>38110000-9</t>
  </si>
  <si>
    <r>
      <t xml:space="preserve">38110000-9 Навігаційні прилади </t>
    </r>
    <r>
      <rPr>
        <sz val="12"/>
        <color indexed="8"/>
        <rFont val="Times New Roman"/>
        <family val="1"/>
        <charset val="204"/>
      </rPr>
      <t>(Системи глобальної навігації та глобального позиціонування (GPS або аналогічні системи))</t>
    </r>
  </si>
  <si>
    <t>38120000-2</t>
  </si>
  <si>
    <t>38120000-2 Метеорологічні прилади (Анемометри, барометри та інші метрологічні прилади)</t>
  </si>
  <si>
    <t>38220000-3</t>
  </si>
  <si>
    <t xml:space="preserve">38220000-3 Геологорозвідувальна апаратура (Дослідна геологічна аппаратура та інше) </t>
  </si>
  <si>
    <t>38230000-6</t>
  </si>
  <si>
    <t>38230000-6 Геофізичні електромагнітні прилади (Геофізичні електромагнітні прилади)</t>
  </si>
  <si>
    <t>38290000-4</t>
  </si>
  <si>
    <t>38290000-4 Геодезичні, гідрографічні, океанографічні та гідрологічні прилади та пристрої (Геодезичні прилади)</t>
  </si>
  <si>
    <t>38340000-0</t>
  </si>
  <si>
    <t>38340000-0 Прилади для вимірювання величин (Прилади для вимірювання величин)</t>
  </si>
  <si>
    <r>
      <t xml:space="preserve">38340000-0 Прилади для вимірювання величин </t>
    </r>
    <r>
      <rPr>
        <sz val="12"/>
        <color indexed="8"/>
        <rFont val="Times New Roman"/>
        <family val="1"/>
        <charset val="204"/>
      </rPr>
      <t>(Манометри, амперметри)</t>
    </r>
  </si>
  <si>
    <t>38410000-2</t>
  </si>
  <si>
    <t>38410000-2 Лічильні прилади (Лічильні прилади різні)</t>
  </si>
  <si>
    <r>
      <t>38410000-2 Лічильні прилади (</t>
    </r>
    <r>
      <rPr>
        <sz val="12"/>
        <rFont val="Times New Roman"/>
        <family val="1"/>
      </rPr>
      <t>Термометри, пірометри, гідрометри)</t>
    </r>
  </si>
  <si>
    <t>38420000-5</t>
  </si>
  <si>
    <t>38420000-5 Прилади для вимірювання витрати, рівня та тиску рідин і газів (Анемометри, давачі імпульсів)</t>
  </si>
  <si>
    <t>38430000-8</t>
  </si>
  <si>
    <t>38430000-8 Детектори та аналізатори (Електроди та порошок для спектрального аналізу)</t>
  </si>
  <si>
    <t>38550000-5</t>
  </si>
  <si>
    <t>38550000-5 Лічильники (Лічильники різні)</t>
  </si>
  <si>
    <t>38570000-1</t>
  </si>
  <si>
    <t>38570000-1 Регулювальні та контрольні прилади й апаратура (Регулювальні та контрольні прилади й апаратура)</t>
  </si>
  <si>
    <t>39110000-6</t>
  </si>
  <si>
    <t>39110000-6 Сидіння, стільці та супутні вироби і частини до них (Офісні стільці та крісла)</t>
  </si>
  <si>
    <t>39120000-9</t>
  </si>
  <si>
    <t>39120000-9 Столи, серванти, письмові столи та книжкові шафи (Столи, письмові столи та книжкові шафи різні)</t>
  </si>
  <si>
    <t>39130000-2</t>
  </si>
  <si>
    <t>39130000-2 Офісні меблі (Комп'ютерні меблі, комп’ютерні столи, стелажі-органайзери, офісні стелажі та інше)</t>
  </si>
  <si>
    <t>39150000-8</t>
  </si>
  <si>
    <t>39150000-8 Меблі та приспособи різні (Стенди)</t>
  </si>
  <si>
    <t>39190000-0</t>
  </si>
  <si>
    <t>39190000-0 Шпалери та інші настінні покриття (Шпалери, фотошпалери, рідкі шпалери та інше)</t>
  </si>
  <si>
    <t>39220000-0</t>
  </si>
  <si>
    <t>39220000-0 Кухонне приладдя, товари для дому та господарства і приладдя для закладів громадського харчування (Віники, мітли та інші господарські товари)</t>
  </si>
  <si>
    <t>39260000-2</t>
  </si>
  <si>
    <t xml:space="preserve">39260000-2 Секційні лотки та канцелярське приладдя  (Канцелярське приладдя в асортименті) </t>
  </si>
  <si>
    <t>Лютий  2022</t>
  </si>
  <si>
    <t>39290000-1</t>
  </si>
  <si>
    <t>39290000-1 Фурнітура різна (Інформаційна та рекламна продукція)</t>
  </si>
  <si>
    <t>39350000-0</t>
  </si>
  <si>
    <t xml:space="preserve">39350000-0 Каналізаційне обладнання (Каналізаційне обладнання: труби, муфти, фітинги та інше) </t>
  </si>
  <si>
    <t>39370000-6</t>
  </si>
  <si>
    <t xml:space="preserve">39370000-6 Водопровідне обладнання (Водопровідне обладнання: коліна, трійники та інше) </t>
  </si>
  <si>
    <t>39510000-0</t>
  </si>
  <si>
    <t xml:space="preserve">39510000-0 Вироби домашнього текстилю (Рушники, ковдри, штори) </t>
  </si>
  <si>
    <t>39510000-0 Вироби домашнього текстилю (Жалюзі та подібні вироби)</t>
  </si>
  <si>
    <t>39520000-3</t>
  </si>
  <si>
    <t>39520000-3 Готові текстильні вироби (Намети для зварювальників, жилети)</t>
  </si>
  <si>
    <t>39540000-9</t>
  </si>
  <si>
    <t>39540000-9 Вироби різні з канату, мотузки, шпагату та сітки (Мотузки, канат, шпагат)</t>
  </si>
  <si>
    <t>39560000-5</t>
  </si>
  <si>
    <t>39560000-5 Текстильні вироби різні (Стрічки, шеврони, тасьма)</t>
  </si>
  <si>
    <t>39710000-2</t>
  </si>
  <si>
    <r>
      <t xml:space="preserve">39710000-2 Електричні побутові прилади </t>
    </r>
    <r>
      <rPr>
        <sz val="12"/>
        <color indexed="8"/>
        <rFont val="Times New Roman"/>
        <family val="1"/>
        <charset val="204"/>
      </rPr>
      <t>(Конвектори, водонагрівачі)</t>
    </r>
  </si>
  <si>
    <t>39710000-2 Електричні побутові прилади (Конвектори, плити електричні, мікрохвильові печі, відлякувачі собак)</t>
  </si>
  <si>
    <t>39720000-5</t>
  </si>
  <si>
    <t>39720000-5 Неелектричні побутові прилади (Нагрівачі карбід кремнієві)</t>
  </si>
  <si>
    <t>39810000-3</t>
  </si>
  <si>
    <t>39810000-3 Ароматизатори та воски (Фіксатори -герметики)</t>
  </si>
  <si>
    <t>39810000-3 Ароматизатори та воски (Абразивна паста)</t>
  </si>
  <si>
    <t>39820000-6</t>
  </si>
  <si>
    <r>
      <t xml:space="preserve">39820000-6 Органічні поверхнево активні речовини </t>
    </r>
    <r>
      <rPr>
        <sz val="12"/>
        <color indexed="8"/>
        <rFont val="Times New Roman"/>
        <family val="1"/>
        <charset val="204"/>
      </rPr>
      <t>(Пасти, замазка керамічна)</t>
    </r>
  </si>
  <si>
    <t>39820000-6  Органічні поверхнево активні речовини (Речовини очищувальні, фіксатори різні)</t>
  </si>
  <si>
    <t>39830000-9</t>
  </si>
  <si>
    <r>
      <t xml:space="preserve">39830000-9 Продукція для чищення </t>
    </r>
    <r>
      <rPr>
        <sz val="12"/>
        <color indexed="8"/>
        <rFont val="Times New Roman"/>
        <family val="1"/>
        <charset val="204"/>
      </rPr>
      <t>(Порошок пральний, продукція для чищення)</t>
    </r>
  </si>
  <si>
    <t>39830000-9  Продукція для чищення (Протипилові засоби)</t>
  </si>
  <si>
    <t>41110000-3</t>
  </si>
  <si>
    <r>
      <t xml:space="preserve">41110000-3 Питна вода </t>
    </r>
    <r>
      <rPr>
        <sz val="12"/>
        <color indexed="8"/>
        <rFont val="Times New Roman"/>
        <family val="1"/>
        <charset val="204"/>
      </rPr>
      <t>(Вода питна)</t>
    </r>
  </si>
  <si>
    <t>42130000-9</t>
  </si>
  <si>
    <t>42130000-9 Арматура трубопровідна: крани, вентилі, клапани та подібні пристрої (Запасні частини та комплектуючі до машин з пайки ПЕ- труб)</t>
  </si>
  <si>
    <t>42130000-9 Арматура трубопровідна: крани, вентилі, клапани та подібні пристрої (Клапани, розподільники, циліндри, крани, вентилі)</t>
  </si>
  <si>
    <t>42130000-9 Арматура трубопровідна: крани, вентилі, клапани та подібні пристрої (Ремонтні комплекти на гідравлічні системи)</t>
  </si>
  <si>
    <t>42130000-9 Арматура трубопровідна: крани, вентилі, клапани та подібні пристрої (Частини гідравлічного та компресорного обладнання)</t>
  </si>
  <si>
    <t>42130000-9 Арматура трубопровідна: крани, вентилі, клапани та подібні пристрої (Трубопровідна арматура)</t>
  </si>
  <si>
    <t>42140000-2</t>
  </si>
  <si>
    <t>42140000-2 Зубчасті колеса, зубчасті передачі та приводні елементи (Запасні частини до екскаваторів)</t>
  </si>
  <si>
    <t>42140000-2 Зубчасті колеса, зубчасті передачі та приводні елементи (Запасні частини до конвеєрного обладнання)</t>
  </si>
  <si>
    <t>42140000-2 Зубчасті колеса, зубчасті передачі та приводні елементи (Запасні частини до сушильних барабанів)</t>
  </si>
  <si>
    <t>42140000-2 Зубчасті колеса, зубчасті передачі та приводні елементи (Запасні частини  до збагачувального обладнання)</t>
  </si>
  <si>
    <t>42140000-2 Зубчасті колеса, зубчасті передачі та приводні елементи (Запасні частини до екскаваторів, аварійне придбання)</t>
  </si>
  <si>
    <t>42140000-2 Зубчасті колеса, зубчасті передачі та приводні елементи (Частини зубчастих передач і приводних елементів)</t>
  </si>
  <si>
    <t>42160000-8</t>
  </si>
  <si>
    <t>42160000-8 Котельні установки (Водонагрівавльні бойлери)</t>
  </si>
  <si>
    <t>42160000-8 Котельні установки (Котли водогрійні, парогенератри)</t>
  </si>
  <si>
    <t>42390000-6</t>
  </si>
  <si>
    <t>42390000-6 Частини пальників, печей або пекарських печей (Частини до газових пальників)</t>
  </si>
  <si>
    <t>42410000-3</t>
  </si>
  <si>
    <r>
      <t>42410000-3 Підіймально-транспортувальне обладнання (</t>
    </r>
    <r>
      <rPr>
        <sz val="12"/>
        <color indexed="8"/>
        <rFont val="Times New Roman"/>
        <family val="1"/>
        <charset val="204"/>
      </rPr>
      <t>ПЗК для кранів)</t>
    </r>
  </si>
  <si>
    <t>42410000-3 Підіймально-транспортувальне обладнання (Частини паливної та охолоджувальної системи автонавантажувачів)</t>
  </si>
  <si>
    <t>42410000-3 Підіймально-транспортувальне обладнання (Частини підіймального обладнання автонавантажувачів)</t>
  </si>
  <si>
    <t>276(2)</t>
  </si>
  <si>
    <t>42410000-3 Підіймально-транспортувальне обладнання (Частини підіймального обладнання автонавантажувачів )</t>
  </si>
  <si>
    <t>42410000-3 Підіймально-транспортувальне обладнання (Підіймально-транспортувальне обладнання)</t>
  </si>
  <si>
    <t>42510000-4</t>
  </si>
  <si>
    <t>42510000-4 Теплообмінники, кондиціонери повітря, холодильне обладнання та фільтрувальні пристрої (Теплообміники, кондиціонери, холодильне обладнання)</t>
  </si>
  <si>
    <t>42520000-7</t>
  </si>
  <si>
    <t>42520000-7 Вентиляційне обладнання (Вентилятори)</t>
  </si>
  <si>
    <t>42530000-0</t>
  </si>
  <si>
    <t xml:space="preserve">42530000-0 Частини холодильного та морозильного обладнання і теплових насосів (Частини холодильного та морозильного обладнання) </t>
  </si>
  <si>
    <t>42620000-8</t>
  </si>
  <si>
    <t>42620000-8 Токарні, розточувальні та фрезерувальні верстати (Токарні, розточувальні та фрезерувальні верстати)</t>
  </si>
  <si>
    <t>42630000-1</t>
  </si>
  <si>
    <t>42630000-1 Металообробні верстати (Металообробні верстати, преси)</t>
  </si>
  <si>
    <t>42650000-7</t>
  </si>
  <si>
    <r>
      <t xml:space="preserve">42650000-7 Ручні інструменти пневматичні чи моторизовані </t>
    </r>
    <r>
      <rPr>
        <sz val="12"/>
        <color indexed="8"/>
        <rFont val="Times New Roman"/>
        <family val="1"/>
        <charset val="204"/>
      </rPr>
      <t>(Ручні пневматичні та моторизовані інструменти)</t>
    </r>
  </si>
  <si>
    <t>42650000-7 Ручні інструменти пневматичні чи моторизовані (Пневматичні, моторизовані  ручні інструменти)</t>
  </si>
  <si>
    <t>42660000-0</t>
  </si>
  <si>
    <r>
      <t>42660000-0 Інструменти для паяння м’яким і твердим припоєм та для зварювання, машини та устаткування для поверхневої термообробки і гарячого напилювання (</t>
    </r>
    <r>
      <rPr>
        <sz val="12"/>
        <color indexed="8"/>
        <rFont val="Times New Roman"/>
        <family val="1"/>
        <charset val="204"/>
      </rPr>
      <t>Електродотримачі)</t>
    </r>
  </si>
  <si>
    <t>42660000-0 Інструменти для паяння м’яким і твердим припоєм та для зварювання, машини та устаткування для поверхневої термообробки і гарячого напилювання (Зварювальне обладнання, інвертори)</t>
  </si>
  <si>
    <t>42660000-0  Інструменти для паяння м’яким і твердим припоєм та для зварювання, машини та устаткування для поверхневої термообробки і гарячого напилювання (Зварювальне обладнання)</t>
  </si>
  <si>
    <t>42670000-3</t>
  </si>
  <si>
    <t>42670000-3  Частини та приладдя до верстатів (Частини до верстатів)</t>
  </si>
  <si>
    <t>42670000-3  Частини та приладдя до верстатів (Частини до верстатів РМЦ)</t>
  </si>
  <si>
    <r>
      <t xml:space="preserve">42670000-3 Частини та приладдя до верстатів </t>
    </r>
    <r>
      <rPr>
        <sz val="12"/>
        <color indexed="8"/>
        <rFont val="Times New Roman"/>
        <family val="1"/>
        <charset val="204"/>
      </rPr>
      <t>(Приладдя до верстатів)</t>
    </r>
  </si>
  <si>
    <t>42710000-6</t>
  </si>
  <si>
    <t xml:space="preserve"> 42710000-6 Машини для виробництва текстильних виробів (Частини до пральних, сушильних та швейних машин)</t>
  </si>
  <si>
    <t>42710000-6 Машини для виробництва текстильних виробів (Швейні машини, петельні машини, оверлок)</t>
  </si>
  <si>
    <t>42910000-8</t>
  </si>
  <si>
    <t>42910000-8 Апарати для дистилювання, фільтрування чи ректифікації (Гідроциклони)</t>
  </si>
  <si>
    <t>42920000-1</t>
  </si>
  <si>
    <t>42920000-1 Машини для миття пляшок, пакування, зважування та розпилювання (Ваги, очисний апарат високого тиску)</t>
  </si>
  <si>
    <t>42950000-0</t>
  </si>
  <si>
    <t>42950000-0  Частини універсальних машин (Частини фільтрувальних машин)</t>
  </si>
  <si>
    <t>42990000-2</t>
  </si>
  <si>
    <t>42990000-2 Машини спеціального призначення різні (Промислові пилососи)</t>
  </si>
  <si>
    <t>43640000-1</t>
  </si>
  <si>
    <t>43640000-1 Частини екскаваторів (Частини до екскаваторів ЕК та ЕКГ)</t>
  </si>
  <si>
    <t>43640000-1 Частини екскаваторів (Ролики конвеєрні)</t>
  </si>
  <si>
    <t>43830000-0</t>
  </si>
  <si>
    <r>
      <t>43830000-0 Електричні інструменти</t>
    </r>
    <r>
      <rPr>
        <sz val="12"/>
        <color indexed="8"/>
        <rFont val="Times New Roman"/>
        <family val="1"/>
        <charset val="204"/>
      </rPr>
      <t xml:space="preserve"> (Електричні інструменти різні) </t>
    </r>
  </si>
  <si>
    <t>44110000-4</t>
  </si>
  <si>
    <t>44110000-4 Конструкційні матеріали (Керамічні вироби)</t>
  </si>
  <si>
    <t>44110000-4 Конструкційні матеріали (Бетон, розчин)</t>
  </si>
  <si>
    <t>44110000-4 Конструкційні матеріали (Залізобетонні вироби)</t>
  </si>
  <si>
    <t>44110000-4 Конструкційні матеріали (Цемент)</t>
  </si>
  <si>
    <t>44130000-0</t>
  </si>
  <si>
    <t xml:space="preserve">44130000-0 Каналізаційні системи (Механічне з'єднання зміни напрямку потоку- системи доведення для каналізаційних систем) </t>
  </si>
  <si>
    <t xml:space="preserve">44130000-0 Каналізаційні системи (Механічне з'єднання зміни напрямку потоку- системи гравітації для каналізаційних систем) </t>
  </si>
  <si>
    <t>44130000-0 Каналізаційні системи (Фасонні частини до каналізаційних труб)</t>
  </si>
  <si>
    <t xml:space="preserve">44130000-0 Каналізаційні системи (Лотки металеві самопливні для каналізаційних систем) </t>
  </si>
  <si>
    <t>44140000-3</t>
  </si>
  <si>
    <r>
      <t>44140000-3 Продукція, пов'язана з конструкційними матеріалами</t>
    </r>
    <r>
      <rPr>
        <sz val="12"/>
        <color indexed="8"/>
        <rFont val="Times New Roman"/>
        <family val="1"/>
        <charset val="204"/>
      </rPr>
      <t xml:space="preserve"> (Піддони дерев'яні)</t>
    </r>
  </si>
  <si>
    <t>309(2)</t>
  </si>
  <si>
    <t>309(3)</t>
  </si>
  <si>
    <t>309(4)</t>
  </si>
  <si>
    <t>44160000-9</t>
  </si>
  <si>
    <t>44160000-9 Магістралі, трубопроводи, труби, обсадні труби, тюбінги та супутні вироби (Відводи сталеві)</t>
  </si>
  <si>
    <t>44160000-9 Магістралі, трубопроводи, труби, обсадні труби, тюбінги та супутні вироби (Труби сталеві)</t>
  </si>
  <si>
    <t>311(2)</t>
  </si>
  <si>
    <t>311(3)</t>
  </si>
  <si>
    <t>311(4)</t>
  </si>
  <si>
    <t>311(5)</t>
  </si>
  <si>
    <t>44160000-9 Магістралі, трубопроводи, труби, обсадні труби, тюбінги та супутні вироби (Труби із нержавіючої сталі)</t>
  </si>
  <si>
    <t>44160000-9 Магістралі, трубопроводи, обсадні труби, тюбінги та супутні вироби (Труби ПЕ-100 та фітинги)</t>
  </si>
  <si>
    <t>313(2)</t>
  </si>
  <si>
    <t>44170000-2</t>
  </si>
  <si>
    <t>44170000-2 Плити, листи, стрічки та фольга, пов’язані з конструкційними матеріалами (Листи сталеві)</t>
  </si>
  <si>
    <t>314(2)</t>
  </si>
  <si>
    <t>44210000-5</t>
  </si>
  <si>
    <r>
      <t xml:space="preserve">44210000-5 Конструкції та їх частини </t>
    </r>
    <r>
      <rPr>
        <sz val="12"/>
        <color indexed="8"/>
        <rFont val="Times New Roman"/>
        <family val="1"/>
        <charset val="204"/>
      </rPr>
      <t>(Освітлювальні щогли)</t>
    </r>
  </si>
  <si>
    <t>44210000-5 Конструкції та їх частини (Металевий кутник, кутові профілі, смуга, швелер, балка)</t>
  </si>
  <si>
    <t>316(2)</t>
  </si>
  <si>
    <r>
      <t>44210000-5 Конструкції та їх частини</t>
    </r>
    <r>
      <rPr>
        <sz val="12"/>
        <color indexed="8"/>
        <rFont val="Times New Roman"/>
        <family val="1"/>
        <charset val="204"/>
      </rPr>
      <t xml:space="preserve"> (Модульні споруди, перевантажувальні платформи, естакади)</t>
    </r>
  </si>
  <si>
    <t>44220000-8</t>
  </si>
  <si>
    <t>4422000-8 Столярні вироби (Вироби з деревини, вікна, двері)</t>
  </si>
  <si>
    <t>44230000-1</t>
  </si>
  <si>
    <t>44230000-1 Теслярські вироби (Теслярські вироби з деревини)</t>
  </si>
  <si>
    <t>44310000-6</t>
  </si>
  <si>
    <t>44310000-6 Вироби з дроту (Канати сталеві)</t>
  </si>
  <si>
    <t>320(2)</t>
  </si>
  <si>
    <t>320(3)</t>
  </si>
  <si>
    <t>320(3)(І)</t>
  </si>
  <si>
    <r>
      <t xml:space="preserve">44310000-6 Вироби з дроту </t>
    </r>
    <r>
      <rPr>
        <sz val="12"/>
        <color indexed="8"/>
        <rFont val="Times New Roman"/>
        <family val="1"/>
        <charset val="204"/>
      </rPr>
      <t>(Сітки щілинні на з'єднувальних шпильках)</t>
    </r>
  </si>
  <si>
    <r>
      <t xml:space="preserve">44310000-6 Вироби з дроту </t>
    </r>
    <r>
      <rPr>
        <sz val="12"/>
        <color indexed="8"/>
        <rFont val="Times New Roman"/>
        <family val="1"/>
        <charset val="204"/>
      </rPr>
      <t>(Електроди зварювальні)</t>
    </r>
  </si>
  <si>
    <t xml:space="preserve"> Травень 2022 </t>
  </si>
  <si>
    <t>322(2)</t>
  </si>
  <si>
    <t>44310000-6 Вироби з дроту (Електроди зварювальні)</t>
  </si>
  <si>
    <t>322(3)</t>
  </si>
  <si>
    <r>
      <t xml:space="preserve">44310000-6 Вироби з дроту </t>
    </r>
    <r>
      <rPr>
        <sz val="12"/>
        <color indexed="8"/>
        <rFont val="Times New Roman"/>
        <family val="1"/>
        <charset val="204"/>
      </rPr>
      <t>(Дріт порошковий)</t>
    </r>
  </si>
  <si>
    <t>323(2)</t>
  </si>
  <si>
    <t>44310000-6 Вироби з дроту (Дріт порошковий)</t>
  </si>
  <si>
    <t>323(2)(І)</t>
  </si>
  <si>
    <r>
      <t xml:space="preserve">44310000-6 Вироби з дроту </t>
    </r>
    <r>
      <rPr>
        <sz val="12"/>
        <color indexed="8"/>
        <rFont val="Times New Roman"/>
        <family val="1"/>
        <charset val="204"/>
      </rPr>
      <t>(Дріт ОК, СВ та інший)</t>
    </r>
  </si>
  <si>
    <t>324(2)</t>
  </si>
  <si>
    <t>324(2)(І)</t>
  </si>
  <si>
    <t>324(2)(п)</t>
  </si>
  <si>
    <t>44310000-6 Вироби з дроту (Дріт ОК, СВ та інший)</t>
  </si>
  <si>
    <t>324(3)</t>
  </si>
  <si>
    <t>324(3)(І)</t>
  </si>
  <si>
    <t>324(4)</t>
  </si>
  <si>
    <t>324(4)(І)</t>
  </si>
  <si>
    <t>324(4)(п)</t>
  </si>
  <si>
    <r>
      <t xml:space="preserve">44310000-6 Вироби з дроту </t>
    </r>
    <r>
      <rPr>
        <sz val="12"/>
        <color indexed="8"/>
        <rFont val="Times New Roman"/>
        <family val="1"/>
        <charset val="204"/>
      </rPr>
      <t>(Плетені сітки, колючий дріт, сітка плетена "Рабиця")</t>
    </r>
  </si>
  <si>
    <t>44310000-6 Вироби з дроту (Катанка)</t>
  </si>
  <si>
    <t>326(2)</t>
  </si>
  <si>
    <t>326(2)(І)</t>
  </si>
  <si>
    <t>44310000-6 Вироби з дроту (Електричні проводи)</t>
  </si>
  <si>
    <t>327(2)</t>
  </si>
  <si>
    <t>327(3)</t>
  </si>
  <si>
    <t>327(3)(І)</t>
  </si>
  <si>
    <t>327(3)(п)</t>
  </si>
  <si>
    <t>327(4)</t>
  </si>
  <si>
    <t>44310000-6 Вироби з дроту (Провід ППТСД-200 2,36х4,5)</t>
  </si>
  <si>
    <t>327(4)(І)</t>
  </si>
  <si>
    <t>44410000-7</t>
  </si>
  <si>
    <t>44410000-7 Вироби для ванної кімнати та кухні (Санітарна техніка)</t>
  </si>
  <si>
    <t>44420000-0</t>
  </si>
  <si>
    <r>
      <t xml:space="preserve">44420000-0 Будівельні товари </t>
    </r>
    <r>
      <rPr>
        <sz val="12"/>
        <color indexed="8"/>
        <rFont val="Times New Roman"/>
        <family val="1"/>
        <charset val="204"/>
      </rPr>
      <t>(Драбини, підмості)</t>
    </r>
  </si>
  <si>
    <t>44420000-0 Будівельні товари (Будівельні товари різні)</t>
  </si>
  <si>
    <t>44420000-0 Будівельні товари (Будівельні матеріали)</t>
  </si>
  <si>
    <t>44470000-5</t>
  </si>
  <si>
    <r>
      <t>44470000-5 Чавунні вироби (</t>
    </r>
    <r>
      <rPr>
        <sz val="12"/>
        <rFont val="Times New Roman"/>
        <family val="1"/>
        <charset val="204"/>
      </rPr>
      <t>Чавунні вироби різні)</t>
    </r>
  </si>
  <si>
    <t>332(2)</t>
  </si>
  <si>
    <t>44480000-8</t>
  </si>
  <si>
    <t>44480000-8 Протипожежне обладнання різне (Пожежне обладнання)</t>
  </si>
  <si>
    <t>44510000-8</t>
  </si>
  <si>
    <r>
      <t xml:space="preserve">44510000-8 Знаряддя </t>
    </r>
    <r>
      <rPr>
        <sz val="12"/>
        <color indexed="8"/>
        <rFont val="Times New Roman"/>
        <family val="1"/>
        <charset val="204"/>
      </rPr>
      <t>(Ручні інструменти)</t>
    </r>
  </si>
  <si>
    <t>44510000-8 Знаряддя (Лопати, граблі віялові, сучкорізи, ножиці садові, сапи, мітли)</t>
  </si>
  <si>
    <t>44520000-1</t>
  </si>
  <si>
    <t>44520000-1 - Замки, ключі та петлі (Замки для вагонів)</t>
  </si>
  <si>
    <t>44520000-1 Замки, ключі та петлі (Навісні та врізні замки)</t>
  </si>
  <si>
    <t>44530000-4</t>
  </si>
  <si>
    <t>44530000-4 Кріпильні деталі (Кільця стопорні)</t>
  </si>
  <si>
    <t>44530000-4 Кріпильні деталі (Кріпильні вироби)</t>
  </si>
  <si>
    <t>44540000-7</t>
  </si>
  <si>
    <r>
      <t>44540000-7 Ланцюги</t>
    </r>
    <r>
      <rPr>
        <sz val="12"/>
        <color indexed="8"/>
        <rFont val="Times New Roman"/>
        <family val="1"/>
        <charset val="204"/>
      </rPr>
      <t xml:space="preserve"> (Ланцюги)</t>
    </r>
  </si>
  <si>
    <t>44620000-2</t>
  </si>
  <si>
    <t>44620000-2 Радіатори і котли для систем центрального опалення та їх деталі (Котли)</t>
  </si>
  <si>
    <t>44810000-1</t>
  </si>
  <si>
    <t>44810000-1 Фарби (Фарби та оздоблювальні матеріали в асортименті)</t>
  </si>
  <si>
    <t>44830000-7</t>
  </si>
  <si>
    <t>44830000-7 Мастики, шпаклівки, замазки та розчинники (Піна монтажна)</t>
  </si>
  <si>
    <t>343(2)</t>
  </si>
  <si>
    <t>44920000-5</t>
  </si>
  <si>
    <t>44920000-5 Вапняк, гіпс і крейда (Вапно негашене та супутня продукція)</t>
  </si>
  <si>
    <t>45110000-1</t>
  </si>
  <si>
    <t>45110000-1 Руйнування та знесення будівель і земляні роботи (Земляні роботи допоміжною технікою: екскаваторами, навантажувачами, грейдерами, автомобілями-самоскидами)</t>
  </si>
  <si>
    <t>45110000-1 Руйнування та знесення будівель і земляні роботи (Земляні роботи з розробки кар'єрів)</t>
  </si>
  <si>
    <t>45110000-1 Руйнування та знесення будівель і земляні роботи (Роботи із нанесення шару грунту)</t>
  </si>
  <si>
    <t>45110000-1 Руйнування та знесення будівель і земляні роботи (Роботи зі знімання шару грунту)</t>
  </si>
  <si>
    <t>ВКБтаР</t>
  </si>
  <si>
    <t>45110000-1 Руйнування та знесення будівель і земляні роботи (Роботи з розчищення способом  гідромеханізації  від  хвостів  збагачувального  виробництва  дільниці хвостосховища б.Скажена в районі випусків №1, №2 лотка хвостопроводу від збагачувального  виробництва  в  хвостосховище  з  укладкою  у  відвал  з влаштуванням обвалування)</t>
  </si>
  <si>
    <t>Листопад 2022</t>
  </si>
  <si>
    <t>45110000-1 Руйнування та знесення будівель і земляні роботи (Роботи з розчищення способом  гідромеханізації  від  хвостів  збагачувального  виробництва  дільниці хвостосховища  б.Скажена  в  районі  випуску  №4, №5   лотка  хвостопроводу  від збагачувального  виробництва  в  хвостосховище  з  укладкою  у  відвал  з влаштуванням обвалування)</t>
  </si>
  <si>
    <t>45110000-1 Руйнування та знесення будівель і земляні роботи (Днопоглиблювальні роботи  способом гідромеханізаціі у відстійному ставку б.Боженарівка)</t>
  </si>
  <si>
    <t xml:space="preserve">45110000-1 Руйнування та знесення будівель і земляні роботи (Днопоглиблювальні  роботи способом  гідромеханізації  відстійного  ставка хвостосховища б. Скажена від хвостів збагачувального виробництва) </t>
  </si>
  <si>
    <t>45520000-8</t>
  </si>
  <si>
    <t>45520000-8 Прокат обладнання з оператором для виконання земляних робіт (Послуги екскаватора-драглайн для формування захисного валу з хвостів збагачувального виробництва хвостосховища б. Скажена)</t>
  </si>
  <si>
    <t>353(І)</t>
  </si>
  <si>
    <t>353(п)</t>
  </si>
  <si>
    <t>45230000-8</t>
  </si>
  <si>
    <t>45230000-8 Будівництво трубопроводів, ліній зв'зку та електропередач, шосе, доріг, аеродромів і залізничних доріг; вирівнювання поверхонь (Перенесення газопроводу із зони проведення гірничих робіт)</t>
  </si>
  <si>
    <t>45230000-8 Будівництво трубопроводів, ліній зв'зку та електропередач, шосе, доріг, аеродромів і залізничних доріг; вирівнювання поверхонь (Приєднання об'єкта Замовника до газорозподільних мереж)</t>
  </si>
  <si>
    <t>45230000-8 Будівництво трубопроводів, ліній зв'язку та електропередач шосе, доріг, аеродродромів, залізничних доріг, вирівнювання поверхень (Заміна дюкерів водопроводу річкової води від насосної станції 1-го підйому Капітальний ремонт)</t>
  </si>
  <si>
    <t>45230000-8 Будівництво трубопроводів, ліній зв’язку та електропередач, шосе, доріг, аеродромів і залізничних доріг; вирівнювання поверхонь (Реконструкція водозабірних споруд насосної станції на р. Дніпро»)</t>
  </si>
  <si>
    <t>45230000-8 Будівництво трубопроводів, ліній зв’язку та електропередач, шосе, доріг, аеродромів і залізничних доріг; вирівнювання поверхонь (Реконструкція ливневої каналізації в будівлі головного корпусу, інв. № 31)</t>
  </si>
  <si>
    <t>45230000-8 Будівництво трубопроводів, ліній зв’язку та електропередач, шосе, доріг, аеродромів і залізничних доріг; вирівнювання поверхонь (Капітальний ремонт переїзду №31 залізничної колії, інв.№31115)</t>
  </si>
  <si>
    <t>45250000-4</t>
  </si>
  <si>
    <r>
      <t>45250000-4 -Будівництво заводів / установок, гірничодобувних і переробних об’єктів та об’єктів нафтогазової інфраструктури (</t>
    </r>
    <r>
      <rPr>
        <sz val="12"/>
        <color indexed="8"/>
        <rFont val="Times New Roman"/>
        <family val="1"/>
        <charset val="204"/>
      </rPr>
      <t>Роботи з переоснащення електрообладнання ЕКГ-10)</t>
    </r>
  </si>
  <si>
    <t>45260000-7</t>
  </si>
  <si>
    <t>45260000-7 Покрівельні роботи та інші спеціалізовані будівельні роботи  (Будівництво локальних очисних споруд хозфекальних і зливових стоків на проммайданчику філії)</t>
  </si>
  <si>
    <t>45260000-7 Покрівельні роботи та інші спеціалізовані будівельні роботи (Поточний ремонт покрівель будівель ЗВ)</t>
  </si>
  <si>
    <t>45260000-7 Покрівельні роботи та інші спеціалізовані будівельні роботи (Поточний ремонт з/б та струменевого зумпфів, інв.№№70186А, 70037А)</t>
  </si>
  <si>
    <t>45260000-7 Покрівельні роботи та інші спеціалізовані будівельні роботи  (Поточний ремонт будівель. Заміна віконних рам  будівлі відділення дезінтеграції та  будівлі відділення гравітації інв.№9а, 9б)</t>
  </si>
  <si>
    <t>45260000-7 Покрівельні роботи та інші спеціалізовані будівельні роботи (Поточний ремонт з/б конструкцій будівлі корпусу сушки інв.№9г)</t>
  </si>
  <si>
    <t xml:space="preserve">45260000-7 Покрівельні роботи та інші спеціалізовані будівельні роботи (Поточний ремонт підлоги  складу та відділення  подрібнення, інв.№9д) </t>
  </si>
  <si>
    <t xml:space="preserve"> 45260000-7 Покрівельні роботи та інші спеціалізовані будівельні роботи (Поточний ремонт  металевої частини  лотка-хвостпровіду від ЗВ в хвостосховище інв.№70087А) </t>
  </si>
  <si>
    <t>45260000-7 Покрівельні роботи та інші спеціалізовані будівельні роботи (Поточний ремонт фасаду  ДОФП  інв.№88)</t>
  </si>
  <si>
    <t xml:space="preserve">45260000-7 Покрівельні роботи та інші спеціалізовані будівельні роботи (Поточний ремонт підлог будівлі  пульпонасосної станції, інв.№104) </t>
  </si>
  <si>
    <t>45260000-7 Покрівельні роботи та інші спеціалізовані будівельні роботи (Поточний ремонт дюкерів водоводів технічної води  (с.Чонгарівка))</t>
  </si>
  <si>
    <t>45260000-7 Покрівельні роботи та інші спеціалізовані будівельні роботи (Поточний ремонт покрівель будівель ЦВП, інв. №№ 43, 107, 192, 292А)</t>
  </si>
  <si>
    <t xml:space="preserve">45260000-7 Покрівельні роботи та інші спеціалізовані будівельні роботи (Поточний ремонт службових і побутових приміщень   будівлі  фільтрувальної станції, інв.№43) </t>
  </si>
  <si>
    <t xml:space="preserve">45260000-7 Покрівельні роботи та інші спеціалізовані будівельні роботи (Поточний ремонт дорожнього покриття переїздів № 7, 8, 11, 14, 26, 27, інв.№236) </t>
  </si>
  <si>
    <t xml:space="preserve">45260000-7 Покрівельні роботи та інші спеціалізовані будівельні роботи (Поточний ремонт покрівлель будівель  РМЦ,  інв.№№21, 20655) </t>
  </si>
  <si>
    <t xml:space="preserve">45260000-7 Покрівельні роботи та інші спеціалізовані будівельні роботи  (Поточний ремонт будівлі. Ремонт санвузлів з заміною сантехнічного обладнання будівлі РМЦ-2 та цеху  захисних покриттів) </t>
  </si>
  <si>
    <t xml:space="preserve"> 45260000-7 Покрівельні роботи та інші спеціалізовані будівельні роботи (Поточний ремонт   підкранових  балок  будівлі РМЦ-1 з майстернями і побутовими приміщеннями, інв.№21)</t>
  </si>
  <si>
    <t xml:space="preserve"> 45260000-7 Покрівельні роботи та інші спеціалізовані будівельні роботи (Поточний ремонт стін  будівлі  РМЦ - 1 з майстернями і побутовими приміщеннями, інв.№21)</t>
  </si>
  <si>
    <t xml:space="preserve"> 45260000-7 Покрівельні роботи та інші спеціалізовані будівельні роботи   (Поточний ремонт стін та водостічної системи будівлі електроремонтної дільниці, інв.№64) </t>
  </si>
  <si>
    <t xml:space="preserve"> 45260000-7 Покрівельні роботи та інші спеціалізовані будівельні роботи  (Поточний ремонт та підсилення з/б конструкцій прохідного каналу між ХВО та головним корпусом ТЕЦ, інв.№315) </t>
  </si>
  <si>
    <t xml:space="preserve">45260000-7 Покрівельні роботи та інші спеціалізовані будівельні роботи (Поточний ремонт фасаду будівлі депо електрокарі, інв.№57) </t>
  </si>
  <si>
    <t>45260000-7 Покрівельні роботи та інші спеціалізовані будівельні роботи (Поточний ремот будівлі. Ремонт приміщень спецпральні, інв.№63)</t>
  </si>
  <si>
    <t xml:space="preserve">45260000-7 Покрівельні роботи та інші спеціалізовані будівельні роботи  (Потчений ремонт будівлі. Антикорозійний захист металлоконстркукцій будівель ЗВ, інв.№№ 9а,9б) </t>
  </si>
  <si>
    <t>50510000-3</t>
  </si>
  <si>
    <t>50510000-3 Послуги з ремонту і технічного обслуговування насосів, клапанів, кранів і металевих контейнерів (Поточний ремонт баку водонапірної башні №70042А)</t>
  </si>
  <si>
    <t>45260000-7 Покрівельні роботи та інші спеціалізовані будівельні роботи (Реконструкція огорожі каналізаційних очисних споруд (КОС))</t>
  </si>
  <si>
    <t xml:space="preserve">45260000-7 Покрівельні роботи та інші спеціалізовані будівельні роботи (Реконструкція периметральної огорожі , інв.№366) </t>
  </si>
  <si>
    <t>45260000-7 Покрівельні роботи та інші спеціалізовані будівельні роботи (Капітальний ремонт будівлі дезінтеграції та площадок обслуговування)</t>
  </si>
  <si>
    <t>45260000-7 Покрівельні роботи та інші спеціалізовані будівельні роботи (Капітальний ремонт будівлі насосної станції 2-го підйому, інв.№168)</t>
  </si>
  <si>
    <t>45260000-7 Покрівельні роботи та інші спеціалізовані будівельні роботи  (Капітальний ремонт будівлі пульпонасосної станції, інв.№104)</t>
  </si>
  <si>
    <t xml:space="preserve"> 45260000-7 Покрівельні роботи та інші спеціалізовані будівельні роботи (Капітальний ремонт опор ПЛ35 кВ (Л348, Л349))</t>
  </si>
  <si>
    <t xml:space="preserve">45260000-7 Покрівельні роботи та інші спеціалізовані будівельні роботи  (Поточний ремонт будівлі. Ремонт стін та покрівлі  спального  корпусу № 3 б/в "Дніпро", інв.№33413) </t>
  </si>
  <si>
    <t>45260000-7 Покрівельні роботи та інші спеціалізовані будівельні роботи  (Поточний ремонт приміщень будівлі  клубу на 800 місць, інв.№22941)</t>
  </si>
  <si>
    <t xml:space="preserve">45260000-7 Покрівельні роботи та інші спеціалізовані будівельні роботи  (Ремонт  покриття  тамбурів будівлі  прохідної заводоуправління,інв.№55) </t>
  </si>
  <si>
    <t>45260000-7 Покрівельні роботи та інші спеціалізовані будівельні роботи  (Реконструкція технологічної схеми переробки кварцових пісків на дільниці отримання формування пісків збагачувального виробництва)</t>
  </si>
  <si>
    <t>45260000-7 Покрівельні роботи та інші спеціалізовані будівельні роботи  (Поточний ремонт фасаду будівлі збірно-розбірної майстерні  інв.№227)</t>
  </si>
  <si>
    <t xml:space="preserve">45260000-7 Покрівельні роботи та інші спеціалізовані будівельні роботи  (Поточний ремонт покрівлі будівлі адміністративно-побутового комбінату  інв.№98) </t>
  </si>
  <si>
    <t>45260000-7 Покрівельні роботи та інші спеціалізовані будівельні роботи (Поточний ремонт будівлі. Заміна деревʼяних вікон гаража для автоскреперів інв.№285)</t>
  </si>
  <si>
    <t>45310000-3</t>
  </si>
  <si>
    <t xml:space="preserve">45310000-3 Електромонтажні роботи (Заміна лотків і кабелів вторинних ланцюгів управління по ВРУ на ПС 150/35/6 кВ ВД – 4, інв.№70104А)  </t>
  </si>
  <si>
    <t xml:space="preserve">45310000-3 Електромонтажні роботи (Заміна відокремлювачів на елегазові вимикачі на ВРУ 150кВ  ПС 150/35/6 кВ ВД–4, інв.№ 70104А)  </t>
  </si>
  <si>
    <t>45310000-3 Електромонтажні роботи (Облаштування системами пожежної сигналізації, оповіщення про пожежу та управління евакуацією людей навісу для зберігання концентрату в біг-бегах, інв. № 20651)</t>
  </si>
  <si>
    <t xml:space="preserve">45310000-3 Електромонтажні роботи (Облаштування  системами пожежної сигналізації, оповіщення про пожежу та управлління евакуацієєю людей будівлі адміністративно-побутового комбінату, інв.№ 98) </t>
  </si>
  <si>
    <t xml:space="preserve">45310000-3 Електромонтажні роботи (Облаштування  системами пожежної сигналізації, оповіщення про пожежу та управління евакуацією людей будівлі адміністративно-побутового корпусу, інв. № 164) </t>
  </si>
  <si>
    <t xml:space="preserve">45310000-3 Електромонтажні роботи (Реконструкція  електрообладнання  підстанції  35/6 кВ Домоткань-2) </t>
  </si>
  <si>
    <t xml:space="preserve">45310000-3 Електромонтажні роботи (Облаштування системами пожежної сигналізації, оповіщення про пожежу та управління евакуацією людей будівлі центральної заводської лабораторії, інв. № 71) </t>
  </si>
  <si>
    <t>45310000-3 Електромонтажні роботи (Облаштування  системами пожежної сигналізації, оповіщення про пожежу та управління евакуацією людей будівлі РМЦ-2,  інв. № 201)</t>
  </si>
  <si>
    <t>404(І)</t>
  </si>
  <si>
    <t>45310000-3 Електромонтажні роботи (Облаштування  системами пожежної сигналізації, оповіщення про пожежу та управління евакуацією людей будівлі відділу технічного навчання, інв. №21687)</t>
  </si>
  <si>
    <t>45320000-6</t>
  </si>
  <si>
    <t>ВЦЗ та ЗПБ</t>
  </si>
  <si>
    <t>45320000-6 Ізоляційні роботи (Робочий проект, демонтаж і монтаж штори протипожежної завіси в ПК та С "Металург" інв.№22941)</t>
  </si>
  <si>
    <t>45330000-9</t>
  </si>
  <si>
    <t>45330000-9 Водпровідні та санітарно-технічні роботи (Поточний ремонт воздуховодів приточної вентиляції будівлі відділення дезінтеграції інв. № 9А)</t>
  </si>
  <si>
    <t>45330000-9 Водопровідні та санітарно-технічні роботи (Технічне переоснащення аспіраційної установки В-13)</t>
  </si>
  <si>
    <t>45340000-2</t>
  </si>
  <si>
    <t>45340000-2 Зведення огорож,монтаж поручнів і захисних засобів (Облаштування системами автоматичної пожежної сигналізації та пожежогасіння кабельних  тунелів та вентиляційних надбудов  зовнішнього підземного господарства інв. № 315А)</t>
  </si>
  <si>
    <t>45420000-7</t>
  </si>
  <si>
    <t>45420000-7 Столярні та теслярні роботи (Поточний ремонт металлопластикових вікон  будівля АПК ЗВ, побутових  приміщень  ЗФ № 1, інв №№9Е, 10)</t>
  </si>
  <si>
    <t xml:space="preserve">Пряма закупівля </t>
  </si>
  <si>
    <t>45420000-7 Столярні та теслярні роботи (Поточний ремонт будівлі. Заміна віконних рам  будівлі РМЦ-2, інв.№201)</t>
  </si>
  <si>
    <t>45420000-7 Столярні та теслярні роботи  (Поточний ремонт будівлі. Заміна віконних блоків сходової клітини  будівлі РМЦ-1 з майстернями і побутовими приміщеннями)</t>
  </si>
  <si>
    <t>45420000-7 Столярні та теслярні роботи (Поточний ремонт будівлі. Заміна дерев'яних віконних блоківна металопластикові, інв.№№4, 70104А)</t>
  </si>
  <si>
    <t>45420000-7 Столярні та теслярні роботи (Поточний ремонт будівлі. Заміна металлопластикового блоку з дверима у приймальні директора будівлі заводоуправління,інв.№50)</t>
  </si>
  <si>
    <t>45420000-7 Столярні та теслярні роботи (Поточний ремонт металлопластикових вікон в будівлях  управління)</t>
  </si>
  <si>
    <t>45430000-0</t>
  </si>
  <si>
    <t>45430000-0 Покривання підлоги та стін (Поточний ремонт покриття підлог з  ламінату у коридорах будівлі заводоуправління)</t>
  </si>
  <si>
    <t>45450000-6</t>
  </si>
  <si>
    <t>45450000-6 Інші завершальні будівельні  роботи (Поточний ремонт покрівлі та приміщень житлового будинку  для приїжджих  інв.№21714)</t>
  </si>
  <si>
    <t xml:space="preserve">45450000-6 Інші завершальні будівельні  роботи (Поточний ремонт будівлі. Ремонт сан.вузлів з заміною сантехнічного обладнання і стояків (медична частина) будівлі РМЦ-2,інв.№201) </t>
  </si>
  <si>
    <t xml:space="preserve"> 45450000-6 Інші завершальні будівельні  роботи (Поточний ремонт приміщень проектного відділу)</t>
  </si>
  <si>
    <t>45450000-6 Інші завершальні будівельні  роботи (Поточний ремонт будівлі. Ремонт санвузлів з заміною сантехнічного обладнання  будівлі заводоуправління, інв.№50)</t>
  </si>
  <si>
    <t>45520000-8 Прокат обладнання з оператором для виконання земляних робіт (Оренда бульдозерів без водія)</t>
  </si>
  <si>
    <t>45520000-8 Прокат обладнання з оператором для виконання земляних робіт (Оренда екскаваторів без водія)</t>
  </si>
  <si>
    <t>48320000-7</t>
  </si>
  <si>
    <t>48320000-7 Пакети програмного забезпечення для роботи з графікою та зображеннями (Графічні редактори)</t>
  </si>
  <si>
    <t xml:space="preserve">Квітень 2022 </t>
  </si>
  <si>
    <t>48610000-7</t>
  </si>
  <si>
    <t>48610000-7 Системи баз даних (Системи управління базами даних)</t>
  </si>
  <si>
    <t>48820000-2</t>
  </si>
  <si>
    <t>48820000-2 Сервери (Сервери)</t>
  </si>
  <si>
    <t xml:space="preserve">Відкриті двоетапні торги
</t>
  </si>
  <si>
    <t>48920000-3</t>
  </si>
  <si>
    <r>
      <t>48920000-3 Пакети програмного забезпечення для автоматизації офісу (</t>
    </r>
    <r>
      <rPr>
        <sz val="12"/>
        <color indexed="8"/>
        <rFont val="Times New Roman"/>
        <family val="1"/>
        <charset val="204"/>
      </rPr>
      <t>Пакети  прикладного програмного забезпечення)</t>
    </r>
  </si>
  <si>
    <t>ВРПр</t>
  </si>
  <si>
    <t>48920000-3 Пакети програмного забезпечення для автоматизації офісу (Графічна інформаційна система транспортної мережі залізниць ТМкарта та АРМ Вантажовідправника)</t>
  </si>
  <si>
    <t>50110000-9</t>
  </si>
  <si>
    <t>50110000-9 Послуги з ремонту і технічного обслуговування мототранспортних засобів і супутнього обладнання (Послуги з ремонту і технічного обслуговування електрокари, електронавантажувачів)</t>
  </si>
  <si>
    <r>
      <t xml:space="preserve">50110000-9 Послуги з ремонту і технічного обслуговування мототранспортних засобів і супутнього обладнання </t>
    </r>
    <r>
      <rPr>
        <sz val="12"/>
        <color indexed="8"/>
        <rFont val="Times New Roman"/>
        <family val="1"/>
        <charset val="204"/>
      </rPr>
      <t>(Послуги з ремонту шарнірно-зчленованих самоскидів BELL B60E)</t>
    </r>
  </si>
  <si>
    <t>429(2)</t>
  </si>
  <si>
    <t>50110000-9 Послуги з ремонту і технічного обслуговування мототранспортних засобів і супутнього обладнання (Послуги з ремонту шарнірно-зчленованих самоскидів BELL B60E)</t>
  </si>
  <si>
    <t>429(2)(І)</t>
  </si>
  <si>
    <t>429(2)(І)(2)</t>
  </si>
  <si>
    <r>
      <t xml:space="preserve">50110000-9 Послуги з ремонту і технічного обслуговування мототранспортних засобів і супутнього обладнання </t>
    </r>
    <r>
      <rPr>
        <sz val="12"/>
        <color indexed="8"/>
        <rFont val="Times New Roman"/>
        <family val="1"/>
        <charset val="204"/>
      </rPr>
      <t>(Послуги з технічного обслуговування шарнірно-зчленованих самоскидів BELL B60E)</t>
    </r>
  </si>
  <si>
    <t>430(2)</t>
  </si>
  <si>
    <t>430(2)(І)</t>
  </si>
  <si>
    <t>50110000-9 Послуги з ремонту і технічного обслуговування мототранспортних засобів і супутнього обладнання (Послуги з технічного обслуговування шарнірно-зчленованих самоскидів BELL B60E)</t>
  </si>
  <si>
    <t>50110000-9 Послуги з ремонту і технічного обслуговування мототранспортних засобів і супутнього обладнання (Послуги з технічного обслуговування транспортних засобів)</t>
  </si>
  <si>
    <t>431(2)</t>
  </si>
  <si>
    <t>50110000-9 Послуги з ремонту і технічного обслуговування мототранспортних засобів і супутнього обладнання (Послуги з технічного обслуговування та ремонту техніки JCB)</t>
  </si>
  <si>
    <t>431(2)(І)</t>
  </si>
  <si>
    <t>50110000-9 Послуги з ремонту і технічного обслуговування мототранспортних засобів і супутнього обладнання (Послуги з ремонту техніки)</t>
  </si>
  <si>
    <t>432(2)</t>
  </si>
  <si>
    <t>50110000-9 Послуги з ремонту і технічного обслуговування мототранспортних засобів і супутнього обладнання (Послуги з ремонту коробок зміни передач трактора К-700 (2од.))</t>
  </si>
  <si>
    <t>432(3)</t>
  </si>
  <si>
    <t>50110000-9 Послуги з ремонту і технічного обслуговування мототранспортних засобів і супутнього обладнання (Послуги з ремонту техніки CAT, KOMATSU, HITACHI, JCB)</t>
  </si>
  <si>
    <t>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</si>
  <si>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t>433(2)</t>
  </si>
  <si>
    <t>50110000-9 Послуги з ремонту і технічного обслуговування мототранспортних засобів і супутнього обладнання (Послуги з технічного обслуговування та ремонту автомобілів МАЗ, ПАЗ)</t>
  </si>
  <si>
    <t>433(3)</t>
  </si>
  <si>
    <t>50110000-9 Послуги з ремонту і технічного обслуговування мототранспортних засобів і супутнього обладнання (Послуги з технічного обслуговування та ремонту автомобілю КрАЗ)</t>
  </si>
  <si>
    <t>50110000-9 Послуги з ремонту і технічного обслуговування мототранспортних засобів і супутнього обладнання (Послуги з ремонту гідромеханічних передач автомобілів БелАЗ)</t>
  </si>
  <si>
    <t>50110000-9 Послуги з ремонту і технічного обслуговування мототранспортних засобів і супутнього обладнання (Послуги з ремонту  двигунів  внутрішнього  згоряння  автомобілів БелАЗ)</t>
  </si>
  <si>
    <t>435(2)</t>
  </si>
  <si>
    <t>50110000-9 Послуги з ремонту і технічного обслуговування мототранспортних засобів і супутнього обладнання (Послуги з ремонту  автомобілів БелАЗ)</t>
  </si>
  <si>
    <t>50110000-9 Послуги з ремонту і технічного обслуговування мототранспортних засобів і супутнього обладнання (Послуги з технічного обслуговування автомобілів БелАЗ)</t>
  </si>
  <si>
    <t>50110000-9-Послуги з ремонту і технічного обслуговуваннямототранспортних засобів і супутнього обладнання (Послуги з технічного обслуговування техніки)</t>
  </si>
  <si>
    <t>438(2)</t>
  </si>
  <si>
    <t>438(3)</t>
  </si>
  <si>
    <t>50110000-9-Послуги з ремонту і технічного обслуговуваннямототранспортних засобів і супутнього обладнання (Послуги з гарантійного технічного обслуговування техніки)</t>
  </si>
  <si>
    <t xml:space="preserve">Травень 2022 </t>
  </si>
  <si>
    <t>50110000-9 Послуги з ремонту і технічного обслуговування мототранспортних засобів і супутнього обладнання (Послуги з технічного обслуговування та ремонту автомобілів Toyota)</t>
  </si>
  <si>
    <t>439(2)</t>
  </si>
  <si>
    <t>439(2)(І)</t>
  </si>
  <si>
    <t>439(2)(І)(2)</t>
  </si>
  <si>
    <t>50110000-9 Послуги з ремонту і технічного обслуговування мототранспортних засобів і супутнього обладнання (Послуги з технічного обслуговування і ремонту автомобілів Mitsubishi)</t>
  </si>
  <si>
    <t>440(І)</t>
  </si>
  <si>
    <t>440(І)(2)</t>
  </si>
  <si>
    <t>440(2)</t>
  </si>
  <si>
    <t>50110000-9 Послуги з ремонту і технічного обслуговування мототранспортних засобів і супутнього обладнання (Послуги з технічного обслуговування і ремонту автомобілів Mitsubishi L200)</t>
  </si>
  <si>
    <t>50110000-9 Послуги з ремонту і технічного обслуговування мототранспортних засобів і супутнього обладнання (Послуги з технічного обслуговування і ремонту)</t>
  </si>
  <si>
    <t>441(2)</t>
  </si>
  <si>
    <t>50110000-9 Послуги з ремонту і технічного обслуговування мототранспортних засобів і супутнього обладнання (Послуги з технічного обслуговування і ремонту автомобілів)</t>
  </si>
  <si>
    <t>441(2)(І)</t>
  </si>
  <si>
    <t>441(3)</t>
  </si>
  <si>
    <t>50110000-9 Послуги з ремонту і технічного обслуговування мототранспортних засобів і супутнього обладнання (Послуги з технічного обслуговування та ремонту техніки МАЗ)</t>
  </si>
  <si>
    <t>441(3)(І)</t>
  </si>
  <si>
    <t>441(4)</t>
  </si>
  <si>
    <t>50110000-9 Послуги з ремонту і технічного обслуговування мототранспортних засобів і супутнього обладнання (Послуги з технічного обслуговування та ремонту автомобілів Renault Duster)</t>
  </si>
  <si>
    <t>50110000-9 Послуги з ремонту і технічного обслуговування мототранспортних засобів і супутнього обладнання (Послуги з технічного обслуговування і ремонту техніки)</t>
  </si>
  <si>
    <t>442(І)</t>
  </si>
  <si>
    <t>442(І)(2)</t>
  </si>
  <si>
    <t>442(п)</t>
  </si>
  <si>
    <t>ТЕУ</t>
  </si>
  <si>
    <t>50110000-9 Послуги з ремонту і технічного обслуговування мототранспортних засобів і супутнього обладнання (Послуги з технічного обслуговування автонавантажувачів)</t>
  </si>
  <si>
    <t>443(І)</t>
  </si>
  <si>
    <t>443(п)</t>
  </si>
  <si>
    <t>50190000-3</t>
  </si>
  <si>
    <t>50190000-3 Послуги з демонтування транспортних засобів (Послуги з демонтажу транспортних засобів)</t>
  </si>
  <si>
    <t>50220000-3</t>
  </si>
  <si>
    <r>
      <t>50220000-3 Послуги з ремонту, технічного обслуговування залізничного транспорту  і  пов’язаного  обладнання  та  супутні  послуги (</t>
    </r>
    <r>
      <rPr>
        <sz val="12"/>
        <color indexed="8"/>
        <rFont val="Times New Roman"/>
        <family val="1"/>
        <charset val="204"/>
      </rPr>
      <t>Деповський ремонт власних вантажних вагонів)</t>
    </r>
  </si>
  <si>
    <t>50220000-3 Послуги з ремонту, технічного обслуговування залізничного транспорту і пов’язаного обладнання та супутні послуги (Послуги з ремонту дизель-генераторної установки тепловоза ТЕМ2М-051 (інв. № 20354))</t>
  </si>
  <si>
    <r>
      <t xml:space="preserve"> 50220000-3  Послуги  з  ремонту,  технічного  обслуговування залізничного транспорту і пов’язаного обладнання та супутні послуги (</t>
    </r>
    <r>
      <rPr>
        <sz val="12"/>
        <color indexed="8"/>
        <rFont val="Times New Roman"/>
        <family val="1"/>
        <charset val="204"/>
      </rPr>
      <t>Обточування колісних пар тепловоза за допомогою мобільного верстата)</t>
    </r>
  </si>
  <si>
    <t>447(І)</t>
  </si>
  <si>
    <t>447(2)</t>
  </si>
  <si>
    <t xml:space="preserve"> 50220000-3  Послуги  з  ремонту,  технічного  обслуговування залізничного транспорту і пов’язаного обладнання та супутні послуги (Обточування колісних пар тепловоза за допомогою мобільного верстата)</t>
  </si>
  <si>
    <t>447(2)(І)</t>
  </si>
  <si>
    <t>50220000-3  Послуги з  ремонту,  технічного  обслуговування залізничного транспорту і пов’язаного обладнання та супутні послуги (Послуги з технічного обслуговування тепловозів)</t>
  </si>
  <si>
    <t>50220000-3 Послуги з ремонту, технічного обслуговування залізничного транспорту  і  пов’язаного  обладнання  та  супутні  послуги (Послуги з технічного огляду локомотивів для надання права виїзду на колії загального користування)</t>
  </si>
  <si>
    <t>50220000-3 Послуги з ремонту, технічного обслуговування залізничного транспорту  і  пов’язаного  обладнання  та  супутні  послуги (Технічний огляд швидкостемірів 3СЛ-2М)</t>
  </si>
  <si>
    <t>50220000-3 Послуги з ремонту, технічного обслуговування залізничного транспорту  і  пов’язаного  обладнання  та  супутні  послуги (Послуги з технічного обслуговування локомотивних пристроїв автоматичної локомотивної сигналізації безперервного типу)</t>
  </si>
  <si>
    <t xml:space="preserve">50220000-3 Послуги  з  ремонту,  технічного  обслуговування  залізничного  транспорту  і пов’язаного  обладнання  та  супутні  послуги (Послуги з технічного обслуговування під'їзних залізничних колій. Заміна дерев'яних шпал на мийці вагонів інв. № 80429) </t>
  </si>
  <si>
    <t xml:space="preserve">50220000-3 Послуги  з  ремонту,  технічного  обслуговування  залізничного  транспорту  і пов’язаного  обладнання  та  супутні  послуги (Послуги  технічного  обслуговування залізничної колії. Заміна дерев'яних шпал інв. № 236) </t>
  </si>
  <si>
    <t>50220000-3 Послуги  з  ремонту,  технічного  обслуговування  залізничного  транспорту  і пов’язаного  обладнання  та  супутні  послуги (Заміна дерев'яних шпал під'їздних залізничних колій інв. №50042)</t>
  </si>
  <si>
    <t>454(І)</t>
  </si>
  <si>
    <t>50220000-3 Послуги з ремонту, технічного обслуговування залізничного транспорту і пов’язаного обладнання та супутні послуги (Послуги з технічного обслуговування тепловозів філії)</t>
  </si>
  <si>
    <t>50230000-6</t>
  </si>
  <si>
    <t>50230000-6 Послуги з ремонту, технічного обслуговування дорожньої інфраструктури і пов’язаного обладнання та супутні послуги (Послуги з технічного обслуговування пристроїв сигналізації, централізації та блокування  і системи автоматизованого контролю справності автоматики на залізничних переїздах під’їзної колії філії)</t>
  </si>
  <si>
    <t>50310000-1</t>
  </si>
  <si>
    <r>
      <t>50310000-1 Технічне обслуговування і ремонт офісної техніки (</t>
    </r>
    <r>
      <rPr>
        <sz val="12"/>
        <color indexed="8"/>
        <rFont val="Times New Roman"/>
        <family val="1"/>
        <charset val="204"/>
      </rPr>
      <t>Послуги з технічного обслуговування та ремонту копіювальної техніки та системи GPS моніторінгу)</t>
    </r>
  </si>
  <si>
    <t>50320000-4</t>
  </si>
  <si>
    <r>
      <t>50320000-4 Послуги з ремонту і технічного обслуговування персональних комп’ютерів (</t>
    </r>
    <r>
      <rPr>
        <sz val="12"/>
        <color indexed="8"/>
        <rFont val="Times New Roman"/>
        <family val="1"/>
        <charset val="204"/>
      </rPr>
      <t>Послуги з технічного обслуговування та ремонту комутаторів, серверного та комп'ютерного обладнання)</t>
    </r>
  </si>
  <si>
    <t>50330000-7</t>
  </si>
  <si>
    <r>
      <t>50330000-7 Послуги з технічного обслуговування телекомунікаційного обладнання (</t>
    </r>
    <r>
      <rPr>
        <sz val="12"/>
        <color indexed="8"/>
        <rFont val="Times New Roman"/>
        <family val="1"/>
        <charset val="204"/>
      </rPr>
      <t xml:space="preserve">Послуги технічного обслуговування АТС "Мередіан-1" та радіорелейних станцій)  </t>
    </r>
  </si>
  <si>
    <t>50410000-2</t>
  </si>
  <si>
    <t>ВГМ</t>
  </si>
  <si>
    <t>50410000-2 Послуги з ремонту і технічного обслуговування вимірювальних, випробувальних і контрольних приладів (Послуги з ремонту геодезичних приладів та пристроїв)</t>
  </si>
  <si>
    <r>
      <t>50410000 -2 Послуги з ремонту і технічного обслуговування вимірювальних, випробувальних і контрольних приладів (Послуги з  технічного обслуговування</t>
    </r>
    <r>
      <rPr>
        <sz val="12"/>
        <color indexed="8"/>
        <rFont val="Times New Roman"/>
        <family val="1"/>
        <charset val="204"/>
      </rPr>
      <t xml:space="preserve"> паливороздавальних колонок)  </t>
    </r>
  </si>
  <si>
    <t>461(І)</t>
  </si>
  <si>
    <t xml:space="preserve">50410000 -2 Послуги з ремонту і технічного обслуговування вимірювальних, випробувальних і контрольних приладів (Послуги з  технічного обслуговування паливороздавальних колонок)  </t>
  </si>
  <si>
    <t>461(п)</t>
  </si>
  <si>
    <t>50410000-2 Послуги з ремонту і технічного обслуговування вимірювальних, випробувальних і контрольних приладів (Послуги з  технічного обслуговування системи обліку нафтопродуктів (та/або ремонту))</t>
  </si>
  <si>
    <t>462(І)</t>
  </si>
  <si>
    <t>462(п)</t>
  </si>
  <si>
    <t>МС</t>
  </si>
  <si>
    <t>50410000-2 Послуги з ремонту і технічного обслуговування вимірювальних, випробувальних і контрольних приладів (Послуги з ремонту і технічного обслуговування засобів вимірювальної техніки)</t>
  </si>
  <si>
    <t>СЕЗВТ</t>
  </si>
  <si>
    <r>
      <t>50410000-2  Послуги з ремонту і технічного обслуговування вимірювальних, випробувальних і контрольних приладів (</t>
    </r>
    <r>
      <rPr>
        <sz val="12"/>
        <color indexed="8"/>
        <rFont val="Times New Roman"/>
        <family val="1"/>
        <charset val="204"/>
      </rPr>
      <t>Послуги з технічного обслуговування та перевірка вагонних ваг)</t>
    </r>
  </si>
  <si>
    <r>
      <t>50410000-2 Послуги з ремонту і технічного обслуговування вимірювальних, випробувальних і контрольних приладів (</t>
    </r>
    <r>
      <rPr>
        <sz val="12"/>
        <color indexed="8"/>
        <rFont val="Times New Roman"/>
        <family val="1"/>
        <charset val="204"/>
      </rPr>
      <t>Послуги з  технічного обслуговування техніки (ПЗК на автокранах))</t>
    </r>
  </si>
  <si>
    <r>
      <t>50410000-2 Послуги з ремонту і технічного обслуговування вимірювальних, випробувальних і контрольних приладів (Послуги з р</t>
    </r>
    <r>
      <rPr>
        <sz val="12"/>
        <color indexed="8"/>
        <rFont val="Times New Roman"/>
        <family val="1"/>
        <charset val="204"/>
      </rPr>
      <t>емонту лічильників електричної енергії)</t>
    </r>
  </si>
  <si>
    <r>
      <t>50410000-2 Послуги з ремонту і технічного обслуговування вимірювальних, випробувальних і контрольних приладів (</t>
    </r>
    <r>
      <rPr>
        <sz val="12"/>
        <color indexed="8"/>
        <rFont val="Times New Roman"/>
        <family val="1"/>
        <charset val="204"/>
      </rPr>
      <t>Послуги з ремонту приладів релейного захисту)</t>
    </r>
  </si>
  <si>
    <t>50410000-2 Послуги з ремонту і технічного обслуговування вимірювальних, випробувальних і контрольних приладів (Послуги з технічного обслуговування систем протипожежної сигналізації (СПС) на об'єктах філії)</t>
  </si>
  <si>
    <t>468(2)</t>
  </si>
  <si>
    <t>468(2)(І)</t>
  </si>
  <si>
    <t>468(3)</t>
  </si>
  <si>
    <t>50420000-5</t>
  </si>
  <si>
    <t>50420000-5 Послуги з ремонту і технічного обслуговування медичного та хірургічного обладнання (Послуги з ремонту і технічного обслуговування медичної апаратури )</t>
  </si>
  <si>
    <t>50430000-8</t>
  </si>
  <si>
    <r>
      <t>50430000-8 Послуги з ремонту і технічного обслуговування високоточного обладнання (Послуги з т</t>
    </r>
    <r>
      <rPr>
        <sz val="12"/>
        <color indexed="8"/>
        <rFont val="Times New Roman"/>
        <family val="1"/>
        <charset val="204"/>
      </rPr>
      <t xml:space="preserve">ехнічного обслуговування комплектів автоматичної локомотивної сигналізації) </t>
    </r>
  </si>
  <si>
    <r>
      <t>50430000-8 Послуги з ремонту і технічного обслуговування високоточного обладнання (Послуги з р</t>
    </r>
    <r>
      <rPr>
        <sz val="12"/>
        <color indexed="8"/>
        <rFont val="Times New Roman"/>
        <family val="1"/>
        <charset val="204"/>
      </rPr>
      <t>емонту швидкостемірів 3СЛ-2М)</t>
    </r>
  </si>
  <si>
    <t xml:space="preserve">50430000-8 Послуги з ремонтування і технічного обслуговування високоточного обладнання (Метрологічні послуги) </t>
  </si>
  <si>
    <t>50510000-3 Послуги з ремонту і технічного обслуговування насосів, клапанів, кранів і металевих контейнерів (Послуги з відновлення геометричних розмірів з нанесенням захисного гумового покриття на деках концентраційного стола)</t>
  </si>
  <si>
    <t>50510000-3 Послуги з ремонту і технічного обслуговування насосів, клапанів, кранів і металевих контейнерів (Послуги з ремонту розподільників Р503)</t>
  </si>
  <si>
    <t>50510000-3 Послуги з ремонту і технічного обслуговування насосів, клапанів, кранів і металевих контейнерів (Послуги з ремонту гідроциліндрів САТ)</t>
  </si>
  <si>
    <t>475(2)</t>
  </si>
  <si>
    <t>50510000-3 Послуги з ремонту і технічного обслуговування насосів, клапанів, кранів і металевих контейнерів (Послуги з ремонту насосів 50НРР 500РК )</t>
  </si>
  <si>
    <t>50510000-3 Послуги з ремонту і технічного обслуговування насосів, клапанів, кранів і металевих контейнерів (Послуги з ремонту насосів 50НРР 500РК(Л))</t>
  </si>
  <si>
    <t>50510000-3 Послуги з ремонту і технічного обслуговування насосів, клапанів, кранів і металевих контейнерів (Послуги з нанесення захисного покриття на поверхню з відновленням геометричних розмірів проточної частини грунтових насосів Warman 12/10 та 8ГР-8)</t>
  </si>
  <si>
    <t>50510000-3 Послуги з ремонту і технічного обслуговування насосів, клапанів, кранів і металевих контейнерів (Послуги з відновлення геометричних розмірів з нанесенням захисного покриття частин насосів 18х20 WBC,  18х20LSA,  20/18Warman)</t>
  </si>
  <si>
    <t>50510000-3 Послуги з ремонту і технічного обслуговування насосів, клапанів, кранів і металевих контейнерів (Послуги з нанесення захисного покриття на поверхню з відновленням геометричних розмірів проточної частини грунтових насосів  ГрТ160, 16Гру-8, 8Гр8,  ГрТ400,  Warman 12/10 )</t>
  </si>
  <si>
    <t>50530000-9</t>
  </si>
  <si>
    <r>
      <t>50530000-9  Послуги з ремонту і технічного обслуговування техніки  (</t>
    </r>
    <r>
      <rPr>
        <sz val="12"/>
        <color indexed="8"/>
        <rFont val="Times New Roman"/>
        <family val="1"/>
        <charset val="204"/>
      </rPr>
      <t>Послуги з ремонту електричних машин)</t>
    </r>
  </si>
  <si>
    <t>481(2)</t>
  </si>
  <si>
    <t>50530000-9  Послуги з ремонту і технічного обслуговування техніки (Послуги з ремонту генератора ПЕМ-151-8К 500 кВт (комплектуючий інв.№25212))</t>
  </si>
  <si>
    <t>481(3)</t>
  </si>
  <si>
    <t>50530000-9  Послуги з ремонту і технічного обслуговування техніки  (Послуги з ремонту плат керування котлів)</t>
  </si>
  <si>
    <t>481(3)(І)</t>
  </si>
  <si>
    <t>481(3)(п)</t>
  </si>
  <si>
    <t>481(4)</t>
  </si>
  <si>
    <t>50530000-9 Послуги з ремонту і технічного обслуговування техніки  (Послуги з ремонту викатного елементу з заміною вимикача на ВР35-35-20/1250 У2 (комплектуючий інв.№17108))</t>
  </si>
  <si>
    <r>
      <t>50530000-9  Послуги з ремонту і технічного обслуговування техніки  (Послуги з р</t>
    </r>
    <r>
      <rPr>
        <sz val="12"/>
        <color indexed="8"/>
        <rFont val="Times New Roman"/>
        <family val="1"/>
        <charset val="204"/>
      </rPr>
      <t>емонту крану козлового МККС-32М)</t>
    </r>
  </si>
  <si>
    <t>50530000-9  Послуги з ремонту і технічного обслуговування техніки (Послуги з ремонту трансформаторів)</t>
  </si>
  <si>
    <t>50530000-9 Послуги з ремонту і технічного обслуговування техніки (Послуги з технічного обслуговування компресорів)</t>
  </si>
  <si>
    <t>50530000-9 Послуги з ремонту і технічного обслуговування техніки (Послуги з ремонту екскаваторів)</t>
  </si>
  <si>
    <t>50530000-9 Послуги з ремонту і технічного обслуговування техніки (Послуги з ремонту двигунів та гідродинамічних передач підіймального обладнання)</t>
  </si>
  <si>
    <t>50530000-9 Послуги з ремонту і технічного обслуговування техніки (Послуги з ремонту двигуна навантажувача Balkankar)</t>
  </si>
  <si>
    <t>50530000-9 Послуги з ремонту і технічного обслуговування техніки (Послуги з ремонту  гідродинамічної передачі навантажувача Doosan)</t>
  </si>
  <si>
    <t>50530000-9 Послуги з ремонту і технічного обслуговування техніки  (Послуги з ремонту  агрегатів навантажувача Daewoo)</t>
  </si>
  <si>
    <t>50530000-9 Послуги з ремонту і технічного обслуговування техніки (Послуги з ремонту  сушильного барабану №1)</t>
  </si>
  <si>
    <t>50530000-9 Послуги з ремонту і технічного обслуговування техніки (Послуги з ремонту  сушильного барабану №6)</t>
  </si>
  <si>
    <t>50530000-9 Послуги з ремонту і технічного обслуговування техніки (Послуги з демонтажу, транспортуванню та монтажу ЕК 6/45 №2)</t>
  </si>
  <si>
    <t>50530000-9 Послуги з ремонту і технічного обслуговування техніки (Послуги з ремонту опорної бази екскаватора ЕК 10/50 №6)</t>
  </si>
  <si>
    <t>50530000-9 Послуги з ремонту і технічного обслуговування техніки (Послуги з ремонту екскаватора ЭШ-6/45 №218 №2 інв. №15608)</t>
  </si>
  <si>
    <t>50530000-9 Послуги з ремонту і технічного обслуговування техніки (Послуги з ремонту шарової дороги відвалоутворювача ЗП-6600 N 1 "ЮГ"  інв.№17109)</t>
  </si>
  <si>
    <t>50530000-9 Послуги з ремонту і технічного обслуговування техніки (Послуги з ремонту шарової дороги відвалоутворювача ЗП-6600 N 2 "ЮГ"  інв.№23893)</t>
  </si>
  <si>
    <t>50530000-9 Послуги з ремонту і технічного обслуговування техніки (Послуги з ремонту ЕКГ-8И №29)</t>
  </si>
  <si>
    <t>50530000-9 Послуги з ремонту і технічного обслуговування техніки (Послуги з технічного обслуговування вантажопідіймальних кранів та механізмів філії)</t>
  </si>
  <si>
    <t>50530000-9 Послуги з ремонту і технічного обслуговування техніки (Послуги з ремонту двигунів)</t>
  </si>
  <si>
    <t xml:space="preserve">50530000-9 Послуги з ремонту і технічного обслуговування техніки (Послуги з ремонту посадкових місць, та технічного обслуговування екскаваторів) </t>
  </si>
  <si>
    <t xml:space="preserve">50530000-9 Послуги з ремонту і технічного обслуговування техніки (Послуги з ремонту посадкових місць та технічного обслуговування  механізмів) </t>
  </si>
  <si>
    <t>50530000-9 Послуги з ремонту і технічного обслуговування техніки  (Послуги з гарантійного технічного обслуговування кранової установки  КС5571 BY-C на шасі МАЗ реєстраційний номер АЕ 8655 РО інв.№ 55218)</t>
  </si>
  <si>
    <t>50530000-9 Послуги з ремонту і технічного обслуговування техніки  (Послуги з гарантійного технічного обслуговування автокрану XCMG XA 60_E номерний знак Т10587 АЕ інв.55219 )</t>
  </si>
  <si>
    <t>503(2)</t>
  </si>
  <si>
    <t>50530000-9 Послуги з ремонту і технічного обслуговування техніки (Послуги з технічного обслуговування крану стрілового самохідного XCMG XСA60_E номерний знак Т10587 АЕ інв.55219)</t>
  </si>
  <si>
    <t>503(2)(І)</t>
  </si>
  <si>
    <t>503(2)(п)</t>
  </si>
  <si>
    <t>503(3)</t>
  </si>
  <si>
    <t>503(3)(І)</t>
  </si>
  <si>
    <t>503(3)(І)(2)</t>
  </si>
  <si>
    <t>50530000-9  Послуги з ремонту і технічного обслуговування техніки (Послуги з технічного обслуговування водогрійних котлів)</t>
  </si>
  <si>
    <t>50530000-9  Послуги з ремонту і технічного обслуговування техніки (Послуги з ремонту екскаватора ЭРШР-1600 зав.№8 ЦЕХ.№3 інв.№12855)</t>
  </si>
  <si>
    <t>50610000-4</t>
  </si>
  <si>
    <r>
      <t xml:space="preserve">50610000-4 Послуги з ремонту і технічного обслуговування захисного обладнання </t>
    </r>
    <r>
      <rPr>
        <sz val="12"/>
        <rFont val="Times New Roman"/>
        <family val="1"/>
        <charset val="204"/>
      </rPr>
      <t>(Послуги з ремонту і технічного обслуговування захисного обладнання)</t>
    </r>
  </si>
  <si>
    <t>50710000-5</t>
  </si>
  <si>
    <t xml:space="preserve">50710000-5 Послуги з ремонту і технічного обслуговування електричного і механічного устаткування будівель (Послуги з сервісного обслуговування автоматичних дверей Dorma EС 90100 будівлі заводоуправління, інв.№50) </t>
  </si>
  <si>
    <t>50730000-1</t>
  </si>
  <si>
    <t>50730000-1 Послуги з ремонту і технічного обслуговування охолоджувальних установок (Послуги з технічного обслуговування систем кондиціонування)</t>
  </si>
  <si>
    <t>50750000-7</t>
  </si>
  <si>
    <t>50750000-7 Послуги з технічного обслуговування ліфтів (Послуги з технічного обслуговування ліфтів)</t>
  </si>
  <si>
    <t>50810000-6</t>
  </si>
  <si>
    <t>ЦЗЛ</t>
  </si>
  <si>
    <t>50810000-6 Послуги з ремонту ювелірних виробів (Послуги з ремонту виробів із платини)</t>
  </si>
  <si>
    <t>51140000-5</t>
  </si>
  <si>
    <t>51140000-5  Послуги зі встановлення двигунів (Послуги зі встановлення двигунів)</t>
  </si>
  <si>
    <t>51240000-6</t>
  </si>
  <si>
    <t>51240000-6 Послуги зі встановлення навігаційного обладнання (Послуги з масштабування і модернізація системи GPS контролю)</t>
  </si>
  <si>
    <t xml:space="preserve">Жовтень 2022 </t>
  </si>
  <si>
    <t>51540000-9</t>
  </si>
  <si>
    <t xml:space="preserve">51540000-9 Послуги зі встановлення машин та обладнання спеціального призначення (Послуги зі встановлення машин та обладнання спеціального призначення) </t>
  </si>
  <si>
    <t>60160000-7</t>
  </si>
  <si>
    <t>60160000-7  Перевезення пошти автомобільним транспортом (Перевезення вантажів автомобільним транспортом до пунктів призначення на території Європейського Союзу)</t>
  </si>
  <si>
    <t>60170000-0</t>
  </si>
  <si>
    <t>60170000-0 Прокат пасажирських транспортних засобів із водієм (Оренда автомобіля (вахтовки всюдихода) без водія)</t>
  </si>
  <si>
    <t>60210000-3</t>
  </si>
  <si>
    <t>60210000-3  Послуги  з  перевезень  громадським  залізничним  транспортом  (Послуги з організації перевезень вантажів АТ "УКРЗАЛІЗНИЦЕЮ" залізничним транспортом)</t>
  </si>
  <si>
    <t>60210000-3 Послуги з перевезень громадським залізничним транспортом (Послуги щодо організації перевезень продукції Клієнта до станції Одеса-порт-експорт (код станції 400409), станції Чорноморськ-порт-експорт (код станції 402103), станції Чорноморська (експ. для ТІС ) (код станції 403002), станції Берегова-експорт (кодстанції 400606) в спеціалізованому рухомому складі-напіввагонах та супутні послуги)</t>
  </si>
  <si>
    <t>60210000-3 Послуги з перевезень громадським залізничним транспортом (Послуги щодо організації перевезень продукції Клієнта до станції Одеса-порт-експорт (код станції 400409), станції Чорноморськ-порт-експорт (код станції 402103), станції Чорноморська (експ. для ТІС ) (код станції 403002) в спеціалізованому рухомому складі - хоперах та супутні послуги)</t>
  </si>
  <si>
    <t>519(2)</t>
  </si>
  <si>
    <t>60210000-3 Послуги з перевезень громадським залізничним транспортом (Послуги щодо організації перевезень продукції Клієнта до станції Одеса-порт-експорт (код станції 400409), станції Чорноморськ-порт-експорт (код станції 402103) в спеціалізованому рухомому складі - хоперах та супутні послуги)</t>
  </si>
  <si>
    <t>63720000-2</t>
  </si>
  <si>
    <t>63720000-2 Послуги з обслуговування водного видів транспорту (Проведення технічного огляду КТЗ, Послуги з обслуговування водного транспорту різні)</t>
  </si>
  <si>
    <t>64120000-3</t>
  </si>
  <si>
    <t>64120000-3 Кур’єрські послуги (Послуги з міжнародних експрес перевезень та експрес перевезень у межах України)</t>
  </si>
  <si>
    <t>64210000-1</t>
  </si>
  <si>
    <r>
      <t>64210000-1 Послуги телефонного зв’язку та передачі даних (</t>
    </r>
    <r>
      <rPr>
        <sz val="12"/>
        <color indexed="8"/>
        <rFont val="Times New Roman"/>
        <family val="1"/>
        <charset val="204"/>
      </rPr>
      <t>Послуги голосового зв'язку передачі даних та послуги використання місця в каналі кабельної каналізації)</t>
    </r>
  </si>
  <si>
    <t>64210000-1 Послуги телефонного зв’язку та передачі даних (Послуги мобільного зв'язку)</t>
  </si>
  <si>
    <t>64220000-4</t>
  </si>
  <si>
    <t xml:space="preserve">64220000-4 Телекомунікаційні послуги, крім послуг телефонного зв’язку і передачі даних (Радіочастотний моніторінг)        </t>
  </si>
  <si>
    <t>65110000-7</t>
  </si>
  <si>
    <r>
      <t>65110000-7 Розподіл води (</t>
    </r>
    <r>
      <rPr>
        <sz val="12"/>
        <color indexed="8"/>
        <rFont val="Times New Roman"/>
        <family val="1"/>
        <charset val="204"/>
      </rPr>
      <t>Розподіл питної води)</t>
    </r>
  </si>
  <si>
    <t>65210000-8</t>
  </si>
  <si>
    <t>65210000-8 Розподіл газу (Розподіл природного газу)</t>
  </si>
  <si>
    <t xml:space="preserve">Пряма закупівля
</t>
  </si>
  <si>
    <t>65310000-9</t>
  </si>
  <si>
    <r>
      <t>65310000-9 Розподіл електричної енергії (П</t>
    </r>
    <r>
      <rPr>
        <sz val="12"/>
        <color indexed="8"/>
        <rFont val="Times New Roman"/>
        <family val="1"/>
        <charset val="204"/>
      </rPr>
      <t>ослуги з розподілу (передачі) електричної енергії)</t>
    </r>
  </si>
  <si>
    <r>
      <t>65310000-9 Розподіл електричної енергії (П</t>
    </r>
    <r>
      <rPr>
        <sz val="12"/>
        <color indexed="8"/>
        <rFont val="Times New Roman"/>
        <family val="1"/>
        <charset val="204"/>
      </rPr>
      <t>ослуги з компенсації перетікань реактивної електричної енергії)</t>
    </r>
  </si>
  <si>
    <r>
      <t>65310000-9 Розподіл електричної енергії (П</t>
    </r>
    <r>
      <rPr>
        <sz val="12"/>
        <color indexed="8"/>
        <rFont val="Times New Roman"/>
        <family val="1"/>
        <charset val="204"/>
      </rPr>
      <t>ослуги з диспетчерського (оперативно-технологічного) управління)</t>
    </r>
  </si>
  <si>
    <t>65320000-2</t>
  </si>
  <si>
    <t>65320000-2 Експлуатація електричних установок (Пломбування, розпломбування, параметризація вузлів обліку електричної енергії, заміна трифазного електролічильника напівпрямого підключення з трансформаторами струму, позачергова технічна перевірка правильності роботи (перевірка схеми вмикання) багатотарифної розрахункової точки обліку електроенергії, контроль відповідності заводським характеристикам трансформаторів струму та напруги, позачергова технічна перевірка правильності роботи засобу обліку, встановлення однофазного електролічильника, повторне підключення після відключення електроустановки)</t>
  </si>
  <si>
    <t>66510000-8</t>
  </si>
  <si>
    <t>ФВ</t>
  </si>
  <si>
    <t>66510000-8 - Страхові послуги (Послуги з актуарних розрахунків показників, що визначають довгострокові зобов’язання Замовника з виплат його працівникам)</t>
  </si>
  <si>
    <t xml:space="preserve">66510000-8 Страхові послуги (Обов'язкове страхування цивільно-правової відповідальності власників наземних транспортних засобів)  </t>
  </si>
  <si>
    <t xml:space="preserve">66510000-8 Страхові послуги (Обов'язкове особисте страхування медичних працівників на випадок інфікування ВІЛ при виконанні ними службових обов'язків)  </t>
  </si>
  <si>
    <t xml:space="preserve">66510000-8 Страхові послуги (Обов'язкове особисте страхування членів добровільних пожежних дружин)  </t>
  </si>
  <si>
    <t xml:space="preserve">66510000-8 Страхові послуги (Обов'язкове страхування цивільної відповідальності суб'єктів господарювання за шкоду, яка може бути заподіяна на об'єктах підвищеної небезпеки - хвостосховище балки Скажена, обов'язкове страхування цивільної відповідальності суб'єктів господарювання за шкоду, яка може бути заподіяна на об'єктах підвищеної небезпеки - гребля хвостосховища балки Скажена, обов'язкове страхування цивільної відповідальності суб'єктів господарювання за шкоду, яка може бути заподіяна на об'єктах підвищеної небезпеки - гребля на балці Курібчина, обов'язкове страхування цивільної відповідальності суб'єктів господарювання за шкоду, яка може бути заподіяна на об'єктах підвищеної небезпеки - склад ПММ ТЕУ)  </t>
  </si>
  <si>
    <t xml:space="preserve">66510000-8 Страхові послуги (Обов'язкове страхування відповідальності суб'єктів перевезення небезпечних вантажів автотранспортом, обов'язкове страхування відповідальності суб'єктів перевезення небезпечних вантажів з/д транспортом)  </t>
  </si>
  <si>
    <t xml:space="preserve">66510000-8 Страхові послуги (Обов'язкове особисте страхування від нещасних випадків на транспорті)  </t>
  </si>
  <si>
    <t>Грудень 2022</t>
  </si>
  <si>
    <t xml:space="preserve">66510000-8 Страхові послуги (Добровільне страхування на транспорті КАСКО, добровільне страхування від нещасних випадків, добровільне страхування відповідальності перед третіми особами (відповідальності, яка виникає внаслідок провадження діяльності))  </t>
  </si>
  <si>
    <t xml:space="preserve">71210000-3 </t>
  </si>
  <si>
    <t>71210000-3 Консультаційні послуги у сфері архітектури (Послуги з авторського нагляду за будівництвом)</t>
  </si>
  <si>
    <t>71250000-5</t>
  </si>
  <si>
    <t>71250000-5 Архітектурні, інженерні та геодезичні послуги (Розробка землевпорядної документації)</t>
  </si>
  <si>
    <t>71310000-4</t>
  </si>
  <si>
    <r>
      <t>71310000-4 Консультаційні послуги у галузях інженерії та будівництва (Експертиза "Плану розвитку гірнич</t>
    </r>
    <r>
      <rPr>
        <sz val="12"/>
        <color rgb="FF00B050"/>
        <rFont val="Times New Roman"/>
        <family val="1"/>
        <charset val="204"/>
      </rPr>
      <t>и</t>
    </r>
    <r>
      <rPr>
        <sz val="12"/>
        <rFont val="Times New Roman"/>
        <family val="1"/>
      </rPr>
      <t>х р</t>
    </r>
    <r>
      <rPr>
        <sz val="12"/>
        <color rgb="FF00B050"/>
        <rFont val="Times New Roman"/>
        <family val="1"/>
        <charset val="204"/>
      </rPr>
      <t>о</t>
    </r>
    <r>
      <rPr>
        <sz val="12"/>
        <rFont val="Times New Roman"/>
        <family val="1"/>
      </rPr>
      <t>біт на 2023 рік" на відповідність НПАОП України)</t>
    </r>
  </si>
  <si>
    <t>71310000-4 Консультаційні послуги у галузях інженерії та будівництва (Експертиза "Коригування проєкту «Відпрацювання запасів Східної ділянки Малишевського родовища» в частині рекультивації порушених земель" на відповідність НПАОП України)</t>
  </si>
  <si>
    <t>71310000-4 Консультаційні послуги у галузях інженерії та будівництва (Послуги з експертного обстеження та визначення можливості та строків подальшої експлуатації електричного устаткування)</t>
  </si>
  <si>
    <t>71310000-4 Консультаційні послуги у галузях інженерії та будівництва (Розробка технічної документації на модернізацію електричної частини крану ТЕУ марки КБ-405 1А інв. № 24339)</t>
  </si>
  <si>
    <r>
      <t xml:space="preserve">
</t>
    </r>
    <r>
      <rPr>
        <sz val="12"/>
        <rFont val="Times New Roman"/>
        <family val="1"/>
        <charset val="204"/>
      </rPr>
      <t xml:space="preserve">Пряма закупівля
</t>
    </r>
  </si>
  <si>
    <t>71320000-7</t>
  </si>
  <si>
    <t>71320000-7 Послуги з інженерного проектування (Коригування проєкту «Відпрацювання запасів Східної ділянки Малишевського родовища» в частині рекультивації порушених земель)</t>
  </si>
  <si>
    <t>545(І)</t>
  </si>
  <si>
    <t>71320000-7 Послуги інженерного проектування (Розробка проектно-кошторисної документації щодо зміни точки приєднання системи газопостачання філії)</t>
  </si>
  <si>
    <t>71320000-7 Послуги з інженерного проектування (Проектування локальних очисних споруд хозфекальних і зливових стоків на проммайданчику філії)</t>
  </si>
  <si>
    <r>
      <t xml:space="preserve">71320000-7 Послуги з інженерного проектування (Розробка робочого проекту: </t>
    </r>
    <r>
      <rPr>
        <sz val="12"/>
        <rFont val="Times New Roman"/>
        <family val="1"/>
        <charset val="204"/>
      </rPr>
      <t>«</t>
    </r>
    <r>
      <rPr>
        <sz val="12"/>
        <rFont val="Times New Roman"/>
        <family val="1"/>
      </rPr>
      <t xml:space="preserve">Реконструкція каналізаційних очисних споруд цеху водопостачання філії </t>
    </r>
    <r>
      <rPr>
        <sz val="12"/>
        <rFont val="Times New Roman"/>
        <family val="1"/>
        <charset val="204"/>
      </rPr>
      <t>«</t>
    </r>
    <r>
      <rPr>
        <sz val="12"/>
        <rFont val="Times New Roman"/>
        <family val="1"/>
      </rPr>
      <t>ВГМК</t>
    </r>
    <r>
      <rPr>
        <sz val="12"/>
        <rFont val="Times New Roman"/>
        <family val="1"/>
        <charset val="204"/>
      </rPr>
      <t>»</t>
    </r>
    <r>
      <rPr>
        <sz val="12"/>
        <rFont val="Times New Roman"/>
        <family val="1"/>
      </rPr>
      <t xml:space="preserve"> АТ </t>
    </r>
    <r>
      <rPr>
        <sz val="12"/>
        <rFont val="Times New Roman"/>
        <family val="1"/>
        <charset val="204"/>
      </rPr>
      <t>«</t>
    </r>
    <r>
      <rPr>
        <sz val="12"/>
        <rFont val="Times New Roman"/>
        <family val="1"/>
      </rPr>
      <t>ОГХК</t>
    </r>
    <r>
      <rPr>
        <sz val="12"/>
        <rFont val="Times New Roman"/>
        <family val="1"/>
        <charset val="204"/>
      </rPr>
      <t>»</t>
    </r>
    <r>
      <rPr>
        <sz val="12"/>
        <rFont val="Times New Roman"/>
        <family val="1"/>
      </rPr>
      <t>)</t>
    </r>
  </si>
  <si>
    <t>71320000-7 Послуги з інженерного проектування (Розробка робочого проекту "Системи пожежної сигналізації, оповіщення про пожежу та управління евакуацією людей будівлі  промислового  корпусу  гаража  для  самоскидів БелАЗ", інв. №163 з проходженням експертизи розробленої проектно-кошторисної документації)</t>
  </si>
  <si>
    <t xml:space="preserve"> 71320000-7 Послуги з інженерного проектування (Розробка робочого проекту "Системи пожежної сигналізації, оповіщення про пожежу та управління евакуацією людей будівлі головного корпусу", інв. № 10 з проходженням експертизи розробленої проектно-кошторисної документації)</t>
  </si>
  <si>
    <t>71320000-7 Послуги з інженерного проектування (Розробка робочого проекту "Системи пожежної сигналізації, оповіщення про пожежу та управління евакуацією людей будівлі гаражу автоскреперів" інв. № 285 з проходженням експертизи розробленої проектно-кошторисної документації)</t>
  </si>
  <si>
    <t>71320000-7 Послуги з інженерного проектування (Розробка проекту "Реконструкція технології очищення питної води")</t>
  </si>
  <si>
    <t xml:space="preserve">71320000-7 Послуги з інженерного проектування (Розробка проекту "Облаштування навісу для зберігання концентрату в біг-бегах пристроєм захисту від прямих попадань блискавки і вторинних її проявів", інв.№ 20651 з проходженням експертизи розроблленої проектно кошторисної документації) </t>
  </si>
  <si>
    <t>71320000-7 Послуги з інженерного проектування (Розробка проекту переробки родовища лежалих пісків)</t>
  </si>
  <si>
    <t>71320000-7 Послуги з інженерного проектування (Розробка робочого проекту "Заміна лотків і кабелів вторинних ланцюгів управління по ВРУ на ПС 150/35/6 кВ ВД – 4, інв.№70104А" з проходженням експертизи розроблленої проектно кошторисної документації)</t>
  </si>
  <si>
    <t>71330000-0</t>
  </si>
  <si>
    <t>71330000-0 Інженерні послуги різні (Послуги з досліджень та  проведення атестації робочих місць за умовами праці)</t>
  </si>
  <si>
    <t>71340000-3</t>
  </si>
  <si>
    <t xml:space="preserve">71340000-3 Комплексні інженерні послуги (Розробка  робочих проектів щодо рекультивації порушених земель (зняття, перенесення та збереження родючого шару ґрунту))  </t>
  </si>
  <si>
    <t>71350000-6</t>
  </si>
  <si>
    <t xml:space="preserve">71350000-6 Науково-технічні послуги в галузі інженерії (Послуги у сфері охорони праці з виробничих та лабораторних досліджень радіаційно-гігієнічних умов праці) </t>
  </si>
  <si>
    <t>558(І)</t>
  </si>
  <si>
    <t>558(п)</t>
  </si>
  <si>
    <t>Переговорна процкдура</t>
  </si>
  <si>
    <t>71350000-6 Науково-технічні послуги в галузі інженерії (Послуги з очищення відпрацьованого мастила гідросистем екскаваторів)</t>
  </si>
  <si>
    <t>559(2)</t>
  </si>
  <si>
    <t xml:space="preserve">71350000-6 Науково-технічні послуги в галузі інженерії (Послуги у сфері охорони праці з експертного обстеження стану охорони праці та безпеки промислового виробництва суб´єкта господарювання) </t>
  </si>
  <si>
    <t>ВГГ</t>
  </si>
  <si>
    <t>71350000-6 Науково-технічні послуги в галузі інженерії (Послуги щодо виконання геолого-економічної оцінки позабалансових запасів титанових руд в межах спеціального дозволу на користування надрами - особливі умови спецдозволу)</t>
  </si>
  <si>
    <t>71510000-6</t>
  </si>
  <si>
    <t>71510000-6 Послуги у сфері інженерно-геологічних вишукувань (Інженерно-геологічні вишукування для розроблення робочого проекту)</t>
  </si>
  <si>
    <t>562(2)</t>
  </si>
  <si>
    <t>71510000-6 Послуги у сфері інженерно-геологічних вишукувань (Інженерно-геологічні вишукування для розроблення робочого проекту: «Реконструкція лінії електропередач 6 кВ від підстанції насосної оборотної води до дільниці отримання формувальних пісків інв. №18308»)</t>
  </si>
  <si>
    <t>562(2)(І)</t>
  </si>
  <si>
    <t>562(2)(п)</t>
  </si>
  <si>
    <t>562(3)</t>
  </si>
  <si>
    <t>71510000-6 Послуги у сфері інженерно-геологічних вишукувань (Інженерно-геологічні вишукування для розроблення робочого проекту: «Подовження ПЛ-6кВ Л-55Ю, Л-56Ю для електропостачання забійної частини комплексу ТК-2»)</t>
  </si>
  <si>
    <t>562(3)(І)</t>
  </si>
  <si>
    <t>562(3)(п)</t>
  </si>
  <si>
    <t>71520000-9</t>
  </si>
  <si>
    <t>71520000-9 Послуги з нагляду за виконанням будівельних робіт  (Послуги з нагляду за будівнцтвом об'єктів філії ВГМК)</t>
  </si>
  <si>
    <t>71610000-7</t>
  </si>
  <si>
    <t>71610000-7 Послуги з випробувань та аналізу складу та чистоти (Послуги при відвантаженні вантажів в портах, та на території Замовника)</t>
  </si>
  <si>
    <t>71610000-7 Послуги з випробувань та аналізу складу та чистоти (Послуги з випробувань трансформаторного масла)</t>
  </si>
  <si>
    <t>71620000-0</t>
  </si>
  <si>
    <t>71620000-0 Послуги з обслуговування водного видів транспорту (Проведення експертиз)</t>
  </si>
  <si>
    <t>71630000-3</t>
  </si>
  <si>
    <t>71630000-3 Послуги з технічного огляду та випробовувань (Послуги з повірки, калібрування засобів вимірювальної техніки та інші метрологічні послуги)</t>
  </si>
  <si>
    <t>567(2)</t>
  </si>
  <si>
    <t>567(2)(І)</t>
  </si>
  <si>
    <t>567(2)(п)</t>
  </si>
  <si>
    <t xml:space="preserve">71630000-3 Послуги з технічного огляду та випробувань (Послуги з технічного огляду будівель та інженерних споруд ГТВ) </t>
  </si>
  <si>
    <t xml:space="preserve">71630000-3 Послуги з технічного огляду та випробувань (Послуги з технічного огляду будівель та інженерних споруд ЕЦ) </t>
  </si>
  <si>
    <t xml:space="preserve">71630000-3 Послуги з технічного огляду та випробувань  (Послуги з водолазного обстеження: плавучих насосних станцій №№1,2,3 та земснаряд  насосна станція б.Боженарівка) </t>
  </si>
  <si>
    <t>570(І)</t>
  </si>
  <si>
    <t>71630000-3 Послуги з технічного огляду та випробувань  (Послуги з обстеження дюкерів водоводів технічної води (с.Чонгарівка))</t>
  </si>
  <si>
    <t>571(І)</t>
  </si>
  <si>
    <t>571(п)</t>
  </si>
  <si>
    <t>71630000-3 Послуги з технічного огляду та випробувань (Послуги з обстеження рибозахисного пристрою №70096А)</t>
  </si>
  <si>
    <t>572(І)</t>
  </si>
  <si>
    <t>572(п)</t>
  </si>
  <si>
    <t>71630000-3 Послуги з технічного  огляду  та  випробувань (Послуги з випробувань балонів)</t>
  </si>
  <si>
    <t>ВПБ</t>
  </si>
  <si>
    <t>71630000-3 Послуги з технічного  огляду  та  випробувань (Послуги з проведення всебічного огляду і аналізу обставин і причин виникнення аварій та аварійних ситуацій на гірничорудних підприємствах за 2021 рік та розробка практичних рекомендацій  щодо їх попередження)</t>
  </si>
  <si>
    <t>71630000-3 Послуги з технічного огляду та випробувань (Послуги з огляду фундаменту під вагами)</t>
  </si>
  <si>
    <t>575(2)</t>
  </si>
  <si>
    <t>575(2)(І)</t>
  </si>
  <si>
    <t>71630000-3 Послуги з технічного огляду та випробувань (Послуги з технічного огляду обладнання)</t>
  </si>
  <si>
    <t>71630000-3 Послуги з технічного огляду та випробувань (Послуги з обстеження та  паспортизація будівель ЗВ)</t>
  </si>
  <si>
    <t>71630000-3 Послуги з технічного огляду та випробування (Експертне обстеження та позачерговий  технічний  огляд,  первинний  технічний  огляд обладнання)</t>
  </si>
  <si>
    <t>71730000-4</t>
  </si>
  <si>
    <t>71730000-4 Послуги промислового контролю (Послуги з контролю якості на виробництві)</t>
  </si>
  <si>
    <t>71730000-4 Послуги промислового контролю (Контрольне опрацювання матеріалів річного технічного звіту філії "ВГМК" АТ "ОГХК" про стан гідротехнічних споруд хвостового господарства в балці "Скажена" за 2021 рік)</t>
  </si>
  <si>
    <t>71730000-4 Послуги промислового контролю (Послуги з контролю якості)</t>
  </si>
  <si>
    <t>71730000-4 Послуги промислового контролю (Послуги з фітосанітарного контролю підкарантинних вантажів)</t>
  </si>
  <si>
    <t>72260000-5</t>
  </si>
  <si>
    <r>
      <t>72260000-5 Послуги, пов’язані з програмним забезпеченням (</t>
    </r>
    <r>
      <rPr>
        <sz val="12"/>
        <color indexed="8"/>
        <rFont val="Times New Roman"/>
        <family val="1"/>
        <charset val="204"/>
      </rPr>
      <t xml:space="preserve">Інсталяція та надання ліцензій на право користування програмним забезпеченням)  </t>
    </r>
  </si>
  <si>
    <t>72260000-5  Послуги, пов’язані з програмним забезпеченням (Супроводження програм АКР-2; АВК 5; програмної продукції ІД «БУДСТАНДАРТ» Програмний  комплекс)</t>
  </si>
  <si>
    <t>72310000-1</t>
  </si>
  <si>
    <t>72310000-1 Послуги з обробки даних (Інформаційні послуги кваліфікованого електронного цифрового підпису)</t>
  </si>
  <si>
    <t>72310000-1 Послуги з обробки даних (Інформаційні послуги)</t>
  </si>
  <si>
    <t>72310000-1 Послуги з обробки даних (Послуги з обробки даних, видача сертифікатів та їх обслуговування)</t>
  </si>
  <si>
    <t>72320000-4</t>
  </si>
  <si>
    <r>
      <t>72320000-4 Послуги, пов’язані з базами даних (</t>
    </r>
    <r>
      <rPr>
        <sz val="12"/>
        <color indexed="8"/>
        <rFont val="Times New Roman"/>
        <family val="1"/>
        <charset val="204"/>
      </rPr>
      <t>Послуги повної щомісячної підтримки  ПЗ СУБД Oracle)</t>
    </r>
  </si>
  <si>
    <t>72320000-4 Послуги, пов`язані з базами даних (Підтримання бази ліцензійного забезпечення)</t>
  </si>
  <si>
    <t>72330000-2</t>
  </si>
  <si>
    <t>72330000-2 Послуги зі стандартизації та класифікації контенту та даних (Розробка зміни до технічних умов (ТУ У) на  концентрат ставролітовий)</t>
  </si>
  <si>
    <t>72330000-2 Послуги зі стандартизації та класифікації контенту та даних (Розробка змін до технічних умов (ТУ У) на  концентрат дистен-силіманітовий)</t>
  </si>
  <si>
    <t>72330000-2 Послуги зі стандартизації та класифікації контенту та даних (Розробка зміни до технічних умов (ТУ У) на піски формувальні кварцові Малишевського родовища)</t>
  </si>
  <si>
    <t>72330000-2 Послуги зі стандартизації та класифікації контенту та даних (Розробка зміни до технічних умов (ТУ У) на піски кварцові скляні Малишевського родовища)</t>
  </si>
  <si>
    <t>72330000-2 Послуги зі стандартизації та класифікації контенту та даних (Розробка змін до технічних умов (ТУ У) на концентрат ільменітовий Малишевського родовища)</t>
  </si>
  <si>
    <t>72330000-2 Послуги зі стандартизації та класифікації контенту та даних (Розробка змін до технічних умов (ТУ У) на  концентрат цирконовий)</t>
  </si>
  <si>
    <t>72330000-2 Послуги зі стандартизації та класифікації контенту та даних (Розробка змін до технічних умов (ТУ У) на концентрат рутиловий)</t>
  </si>
  <si>
    <t>72410000-7</t>
  </si>
  <si>
    <r>
      <t>72410000-7 Послуги провайдерів</t>
    </r>
    <r>
      <rPr>
        <sz val="12"/>
        <rFont val="Times New Roman"/>
        <family val="1"/>
        <charset val="204"/>
      </rPr>
      <t xml:space="preserve"> (Послуги, пов'язані з доступом до Інтернет)</t>
    </r>
  </si>
  <si>
    <t>73120000-9</t>
  </si>
  <si>
    <t>СОНС</t>
  </si>
  <si>
    <t>73120000-9 Послуги у сфері експериментальних розробок (Послуги з отримання дозволу на викиди забруднюючих речовин в атмосферне повітря стаціонарними джерелами, згідно чинного законодавства)</t>
  </si>
  <si>
    <t>73210000-7</t>
  </si>
  <si>
    <t>73210000-7 Консультаційні послуги у сфері наукових досліджень (Проведення експертизи матеріалів ГЕО)</t>
  </si>
  <si>
    <t>73210000-7 Консультаційні послуги у сфері наукових досліджень (Проведення санітарно-епідеміологічної експертизи)</t>
  </si>
  <si>
    <t>73220000-0</t>
  </si>
  <si>
    <t>73220000-0 Консультаційні послуги у сфері розробок (Проведення консультаційних послуг з  переробки пісків техногенного родовища)</t>
  </si>
  <si>
    <t>73220000-0 Консультаційні послуги у сфері розробок (Проведення консультаційних послуг з використання нових видів зносостійких матеріалів)</t>
  </si>
  <si>
    <t>73220000-0 Консультаційні послуги у сфері розробок (Проведення консультаційних послуг з отримання нових видів продуктів збагачення)</t>
  </si>
  <si>
    <t>75110000-0</t>
  </si>
  <si>
    <t>75110000-0 Загальні державні послуги (Проведення реєстрації перереєстрації транспортних засобів)</t>
  </si>
  <si>
    <t>75110000-0 Загальні державні послуги (Послуги з підготовки та видачі експертних висновків для потреб державної санітарно-епідеміологічної експертизи:отримання Висновків на продукцію, скорочення СЗЗ)</t>
  </si>
  <si>
    <t>75110000-0 Загальні державні послуги (Послуги, пов'язані з оформленням правовстановлюючих документів на земельні ділянки)</t>
  </si>
  <si>
    <t>75220000-4</t>
  </si>
  <si>
    <t>75220000-4 Оборонні послуги (Обслуговування аварійно-рятувальним загоном)</t>
  </si>
  <si>
    <t>75250000-3</t>
  </si>
  <si>
    <t>75250000-3 Послуги пожежних і рятувальних служб (Послуги з  передачі сигналів про пожежу на пульт централізованого пожежного спостереження)</t>
  </si>
  <si>
    <t>75250000-3  Послуги пожежних і рятувальних служб (Послуги щодо перезарядки вогнегасників та ремонт пожежного обладнання)</t>
  </si>
  <si>
    <t>76430000-6</t>
  </si>
  <si>
    <t>76430000-6 Послуги з буріння та експлуатації свердловин (Послуги  з буріння  свердловин)</t>
  </si>
  <si>
    <t>79520000-5</t>
  </si>
  <si>
    <t xml:space="preserve">79520000-5  Копіювальні-розмножувальні послуги (Копіювальні-розмножувальні послуги) </t>
  </si>
  <si>
    <t>79710000-4</t>
  </si>
  <si>
    <t>79710000-4 Охоронні послуги (Послуги з охорони об'єктів для філії "ВГМК")</t>
  </si>
  <si>
    <t>79810000-5</t>
  </si>
  <si>
    <t xml:space="preserve">79810000-5 Друкарські послуги (Друкарські та супутні послуги)         </t>
  </si>
  <si>
    <t>79820000-8</t>
  </si>
  <si>
    <t>ССР</t>
  </si>
  <si>
    <t>79820000-8 Послуги, повязані з друком (Послуги з виготовлення (друку) поліграфічної продукції газети «Газета мого комбінату»)</t>
  </si>
  <si>
    <t>79990000-0</t>
  </si>
  <si>
    <t>79990000-0 Різні послуги, пов'язані з діловою сферою (Послуги з сертифікації походження товарів/послуг та видачі сертифіката про походження товарів/послуг, з проведення експертизи з визначення кодів товарів)</t>
  </si>
  <si>
    <t>80510000-2</t>
  </si>
  <si>
    <r>
      <t>80510000-2 Послуги з професійної підготовки спеціалістів (</t>
    </r>
    <r>
      <rPr>
        <sz val="12"/>
        <color indexed="8"/>
        <rFont val="Times New Roman"/>
        <family val="1"/>
        <charset val="204"/>
      </rPr>
      <t>Навчання персоналу, не пов`язане з виробничою діяльністю)</t>
    </r>
  </si>
  <si>
    <t>80530000-8</t>
  </si>
  <si>
    <t>80530000-8 Послуги у сфері професійної підготовки (Навчання персоналу, пов`язане з виробничою діяльністю)</t>
  </si>
  <si>
    <t>85110000-3</t>
  </si>
  <si>
    <t>85110000-3  Послуги лікувальних закладів та супутні послуги (Обов'язковий медичний огляд працівників)</t>
  </si>
  <si>
    <t>85140000-2</t>
  </si>
  <si>
    <t>85140000-2  Послуги у сфері охорони здоров’я різні (Бактеріологічні дослідження)</t>
  </si>
  <si>
    <t>ЦВП</t>
  </si>
  <si>
    <t>85140000-2 Послуги у сфері охорони здоров'я різні (Лабораторні дослідження якості питної та Дніпрової води)</t>
  </si>
  <si>
    <t>85140000-2 Послуги у сфері охорони здоров'я різні (Контроль виробничих шкідливих факторів, змиви БГКП в баклабораторію)</t>
  </si>
  <si>
    <t xml:space="preserve">85140000-2 Послуги у сфері охорони здоров'я різні (Послуги з отримання технологічного регламенту згідно з чинним законодавством) </t>
  </si>
  <si>
    <t xml:space="preserve">85140000-2 Послуги у сфері охорони здоров'я різні (Послуги з отримання індивідуальних технологічних нормативів використання питної води)  </t>
  </si>
  <si>
    <t xml:space="preserve">85140000-2 Послуги у сфері охорони здоров’я різні (Лабораторні дослідження атмосферного повітря, повітря робочої зони) </t>
  </si>
  <si>
    <t xml:space="preserve">85140000-2 Послуги у сфері охорони здоров´я різні (Послуги з проведення психофізіологічної  експертизи)   </t>
  </si>
  <si>
    <t>90430000-0</t>
  </si>
  <si>
    <t>90430000-0 Послуги з відведення стічних вод (Послуги з приймання у Верхове регулююче водосховище скинутих філією "ВГМК" АТ "ОГХК" дебалансних стічних вод згідно з "Регламентом відведення у водний об'єкт дебалансних стічних вод з акумулюючої ємності у б. Скажена" та перекачуванню їх Верхньодніпровською насосною станцією у Кам`янське водосховище)</t>
  </si>
  <si>
    <r>
      <t>90430000-0 Послуги з відведення стічних вод (</t>
    </r>
    <r>
      <rPr>
        <sz val="12"/>
        <color indexed="8"/>
        <rFont val="Times New Roman"/>
        <family val="1"/>
        <charset val="204"/>
      </rPr>
      <t>Послуги з відведення стічних вод)</t>
    </r>
  </si>
  <si>
    <t>90470000-2</t>
  </si>
  <si>
    <t>90470000-2 Послуги з чищення каналізаційних колекторів (Послуги з чищення каналізаційних систем)</t>
  </si>
  <si>
    <t>90510000-5</t>
  </si>
  <si>
    <r>
      <t xml:space="preserve">90510000-5 Утилізація сміття та поводження зі сміттям </t>
    </r>
    <r>
      <rPr>
        <sz val="12"/>
        <rFont val="Times New Roman"/>
        <family val="1"/>
      </rPr>
      <t>(Послуги з перевезення сміття</t>
    </r>
    <r>
      <rPr>
        <sz val="12"/>
        <rFont val="Times New Roman"/>
        <family val="1"/>
        <charset val="204"/>
      </rPr>
      <t>)</t>
    </r>
  </si>
  <si>
    <t>90520000-8</t>
  </si>
  <si>
    <r>
      <t xml:space="preserve"> 90520000-8 Послуги у сфері поводження з радіоактивними, токсичними, медичними та небезпечними відходами</t>
    </r>
    <r>
      <rPr>
        <sz val="12"/>
        <rFont val="Times New Roman"/>
        <family val="1"/>
      </rPr>
      <t xml:space="preserve"> (Послуги у сфері поводж</t>
    </r>
    <r>
      <rPr>
        <sz val="12"/>
        <rFont val="Times New Roman"/>
        <family val="1"/>
        <charset val="204"/>
      </rPr>
      <t>ення</t>
    </r>
    <r>
      <rPr>
        <sz val="12"/>
        <rFont val="Times New Roman"/>
        <family val="1"/>
      </rPr>
      <t xml:space="preserve"> з небезпечними та безпечними відходами</t>
    </r>
    <r>
      <rPr>
        <sz val="12"/>
        <rFont val="Times New Roman"/>
        <family val="1"/>
        <charset val="204"/>
      </rPr>
      <t>)</t>
    </r>
  </si>
  <si>
    <t>90710000-7</t>
  </si>
  <si>
    <t>90710000-7 Екологічний менеджмент (Послуги з оцінки впливу на довкілля: розробка, супровід та погодження післяпроєктного моніторінгу Висновку з ОВД)</t>
  </si>
  <si>
    <t xml:space="preserve">90720000-0 </t>
  </si>
  <si>
    <t>90720000-0 Захист довкілля (Компенсаційні заходи щодо збереження і відтворення водних біоресурсів (рибних запасів) р. Дніпро внаслідок проведення гідротехнічних робіт на об’єктах «Реконструкції водозабірних споруд насосної станції І підйому» та «Заміна дюкерів водопроводу річкової води від насосної станції 1-го підйому»)</t>
  </si>
  <si>
    <t>90730000-3</t>
  </si>
  <si>
    <t xml:space="preserve">90730000-3 Відстеження, моніторинг забруднень і відновлення (Контроль за вмістом  оксиду вуглецю та вуглеводнів у відпрацьованих газах автомобілів) </t>
  </si>
  <si>
    <t>90740000-6</t>
  </si>
  <si>
    <t>90740000-6 Послуги з відстеження, моніторінгу забруднювачів та відновлення (Послуги з оцінки токсичності зворотних вод на основі біотестування, екологічної небезпеки, ресурсоцінності шламонакопичувача та розробки паспортів місця видалення відходів (МВВ), токсикологогігієнічних на продукцію)</t>
  </si>
  <si>
    <t>90740000-6 Послуги з відстеження, моніторингу забруднювачів та відновлення (Лабораторні дослідження післяпроектного моніторингу Висновку з ОВД)</t>
  </si>
  <si>
    <t>90740000-6 Послуги з відстеження, моніторингу забруднювачів та відновлення (Послуги з дослідження екологічних об'єктів філії)</t>
  </si>
  <si>
    <t>90910000-9</t>
  </si>
  <si>
    <r>
      <t>90910000-9 Послуги з прибирання (</t>
    </r>
    <r>
      <rPr>
        <sz val="12"/>
        <color indexed="8"/>
        <rFont val="Times New Roman"/>
        <family val="1"/>
        <charset val="204"/>
      </rPr>
      <t>Очищення, обробка і підготовка вантажних вагонів до навантаження, розвантаження вагонів)</t>
    </r>
  </si>
  <si>
    <t>98110000-7</t>
  </si>
  <si>
    <t>98110000-7 Послуги підприємницьких, професійних та спеціалізованих організацій (ТО AVIO 200)</t>
  </si>
  <si>
    <t>98110000-7 Послуги підприємницьких, професійних та спеціалізованих організацій (ТО LEA S500)</t>
  </si>
  <si>
    <t>98110000-7 Послуги підприємницьких, професійних та спеціалізованих організацій (Введення в експлатацію щильномірів, ТО ДІВ, та перевірка на герметичність  та подовження строка експлуатації 2 істочників)</t>
  </si>
  <si>
    <t>98110000-7 Послуги підприємницьких, професійних та спеціалізованих організацій (ТО Rigaku NEX CG)</t>
  </si>
  <si>
    <t>98110000-7 Послуги підприємницьких, професійних та спеціалізованих організацій (Отримання паспортів радіаційної безпеки)</t>
  </si>
  <si>
    <t xml:space="preserve"> 98110000-7 Послуги підприємницьких, професійних та спеціалізованих організацій (Внесення змін до реєсттру ДІВ)</t>
  </si>
  <si>
    <t xml:space="preserve">98110000-7 Послуги підприємницьких, професійних та спеціалізованих організацій (Послуги з розробки узгодження обгрунтування потреб у воді з визначенням індивідуальної питомої балансової норми водоспоживання та водовідведення на одиницю продукції, нормативів гранично допустимого скидання (ГДС) забруднюючих речовин, що надходять у р. Дніпро, отримання дозволу на спецводокористування) </t>
  </si>
  <si>
    <t xml:space="preserve">98110000-7 Послуги підприємницьких, професійних та спеціалізованих організацій (Розробка тимчасових базових норм витрати палива для техніки АТ "ОГХК")  </t>
  </si>
  <si>
    <t>98510000-1</t>
  </si>
  <si>
    <t>98510000-1 Послуги працівників у сфері торгівлі та промисловості (Розвантаження вагонів з сипучими матеріалами, очищення, обробка і підготовка рухомого складу)</t>
  </si>
  <si>
    <t xml:space="preserve">98510000-1 Послуги працівників у сфері торгівлі та промисловості (Підготовка рухомого складу під відвантаження готової продукції) </t>
  </si>
  <si>
    <t>50530000-9 Послуги з ремонту і технічного обслуговування техніки (Послуги з ремонту індуктора генератора 1DN1244-6K 507кВт (комплектуючий інв. №17108))</t>
  </si>
  <si>
    <t>649(І)</t>
  </si>
  <si>
    <t>649(п)</t>
  </si>
  <si>
    <t>50530000-9 Послуги з ремонту і технічного обслуговування техніки (Послуги з ремонту якоря генератора 1DN1244-6K 507кВт (комплектуючий інв. №17108))</t>
  </si>
  <si>
    <t>650(І)</t>
  </si>
  <si>
    <t>650(п)</t>
  </si>
  <si>
    <t>50530000-9 Послуги з ремонту і технічного обслуговування техніки (Послуги з ремонту електродвигуна 1МВ1244-6K 400кВт (комплектуючий інв. №17108))</t>
  </si>
  <si>
    <t>651(І)</t>
  </si>
  <si>
    <t>50530000-9 Послуги з ремонту і технічного обслуговування техніки (Послуги з ремонту електродвигуна СДЕ 2-16-46-6 У2 1250кВт (комплектуючий інв. №16645))</t>
  </si>
  <si>
    <t>652(І)</t>
  </si>
  <si>
    <t>652(І)(2)</t>
  </si>
  <si>
    <t>652(І)(3)</t>
  </si>
  <si>
    <t>71320000-7 Послуги з інженерного проектування (Розроблення документації «Відпрацювання блоків 7-10 Південного покладу Центральної ділянки Малишевського родовища. Передпроєктні опрацювання»)</t>
  </si>
  <si>
    <t>653(І)</t>
  </si>
  <si>
    <t>42130000-9 Арматура трубопровідна: крани, вентилі, клапани та подібні пристрої (Крани, клапани, вентелі, розподільники)</t>
  </si>
  <si>
    <t>42130000-9 Арматура трубопровідна: крани, вентилі, клапани та подібні пристрої (Плунжерні блока систем мащення)</t>
  </si>
  <si>
    <t>42140000-2 Зубчасті колеса, зубчасті передачі та приводні елементи (Зубчасті колеса, вал-шестерні)</t>
  </si>
  <si>
    <t>43620000-5</t>
  </si>
  <si>
    <t>43620000-5 Частини машин для обробки мінералів (Диски на валок)</t>
  </si>
  <si>
    <t>658(п)</t>
  </si>
  <si>
    <t>44440000-6</t>
  </si>
  <si>
    <t>44440000-6 Вальниці (Підшипники)</t>
  </si>
  <si>
    <t>659(п)</t>
  </si>
  <si>
    <t>50220000-3 Послуги з ремонту, технічного обслуговування залізничного транспорту і пов’язаного обладнання та супутні послуги (Послуги з ремонту дизель-генераторної установки тепловоза ТЕМ15-006 (інв. № 45521))</t>
  </si>
  <si>
    <t>50530000-9 Послуги з ремонту і технічного обслуговування техніки (Послуги з технічного обслуговування компресору)</t>
  </si>
  <si>
    <t>34310000-3</t>
  </si>
  <si>
    <t>34310000-3 Двигуни та їх частини (Двигуни та їх частини до ЗІЛ-130)</t>
  </si>
  <si>
    <t>43640000-1 Частини екскаваторів (Генератор для екскаватора КУ-800)</t>
  </si>
  <si>
    <t>664(І)</t>
  </si>
  <si>
    <t>44910000-2</t>
  </si>
  <si>
    <t>44910000-2 Будівельний камінь (Вогнетривка продукція)</t>
  </si>
  <si>
    <t>79220000-2</t>
  </si>
  <si>
    <t>79220000-2 Податкові послуги (Послуги митних брокерів)</t>
  </si>
  <si>
    <t>667(п)</t>
  </si>
  <si>
    <t>50530000-9 Послуги з ремонту і технічного обслуговування техніки (Послуги з ремонту електродвигуна СДЕ 2-15-34-6 У2 630кВт (комплектуючий інв.№ 23333))</t>
  </si>
  <si>
    <t>668(п)</t>
  </si>
  <si>
    <t>71520000-9 Послуги з нагляду за виконанням будівельних робіт (Авторський нагляд за будівництвом гідротехнічних споруд та дотримання проектних рішень на хвостосховищі б.Скажена дільниці хвостового господарства філії «ВГМК» АТ «ОГХК»)</t>
  </si>
  <si>
    <t>32510000-1</t>
  </si>
  <si>
    <t>32510000-1 Бездротові телекомунікаційні системи (Контролер MCL 5.10)</t>
  </si>
  <si>
    <t>670(п)</t>
  </si>
  <si>
    <t>71320000-7 Послуги з інженерного проектування (Виготовлення проектно-кошторисної документації та інші інженерні послуги)</t>
  </si>
  <si>
    <t>50110000-9 Послуги з ремонту і технічного обслуговування мототранспортних засобів і супутнього обладнання (Послуги з ремонту двигуна до шарнірно-зчленованого самоскида BELL B60E інв. №63022)</t>
  </si>
  <si>
    <t>42120000-6</t>
  </si>
  <si>
    <t>42120000-6 Насоси та компресори (Насоси)</t>
  </si>
  <si>
    <t>44160000-9 Магістралі, трубопроводи, труби, обсадні труби, тюбінги та супутні вироби (Рукава високого тиску)</t>
  </si>
  <si>
    <t>50110000-9 Послуги з ремонту і технічного обслуговування мототранспортних засобів і супутнього обладнання (Послуги з шиномонтажу, ремонту автошин та колісних дисків транспортних засобів)</t>
  </si>
  <si>
    <t>03310000-5</t>
  </si>
  <si>
    <t>03310000-5 Риба, ракоподібні та продукція водного господарства (Водні біоресурси: аквакультури коропу, білого амура, товстолоба для зариблення р. Дніпро після проведення гідротехнічних робіт)</t>
  </si>
  <si>
    <t>42950000-0 Частини універсальних машин (Частини розпилювальних машин, поплавковий вимикач)</t>
  </si>
  <si>
    <t>31160000-5 Частини електродвигунів, генераторів і трансформаторів (Частини до електрогенераторів)</t>
  </si>
  <si>
    <t>71310000-4 Консультаційні послуги у галузях інженерії та будівництва (Послуги з експертизи стану охорони праці та безпеки промислового виробництва під час виконання робіт підвищеної небезпеки)</t>
  </si>
  <si>
    <t>679(п)</t>
  </si>
  <si>
    <t>680(п)</t>
  </si>
  <si>
    <t>681(п)</t>
  </si>
  <si>
    <t>682(п)</t>
  </si>
  <si>
    <t>683(п)</t>
  </si>
  <si>
    <t>684(п)</t>
  </si>
  <si>
    <t>685(п)</t>
  </si>
  <si>
    <t>09130000-9</t>
  </si>
  <si>
    <t>09130000-9 Нафта і дистиляти (Дизельне паливо)</t>
  </si>
  <si>
    <t>686(п)</t>
  </si>
  <si>
    <t>687(п)</t>
  </si>
  <si>
    <t>688(п)</t>
  </si>
  <si>
    <t>09130000-9 Нафта і дистиляти (Бензин А-95, дизельне паливо на паливних картках /скретч – картках/)</t>
  </si>
  <si>
    <t>689(І)</t>
  </si>
  <si>
    <t>690(п)</t>
  </si>
  <si>
    <t>09130000-9 Нафта і дистиляти (Бензин А-92)</t>
  </si>
  <si>
    <t>45260000-7 Покрівельні роботи та інші спеціалізовані будівельні роботи (Ремонт конвеєрної естакади (горизонтальної), інв.№466)</t>
  </si>
  <si>
    <t>691(І)</t>
  </si>
  <si>
    <t>691(п)</t>
  </si>
  <si>
    <t>692(п)</t>
  </si>
  <si>
    <t>09120000-6 – Газове паливо (Природний газ)</t>
  </si>
  <si>
    <t>693(п)</t>
  </si>
  <si>
    <t>694(п)</t>
  </si>
  <si>
    <t>695(п)</t>
  </si>
  <si>
    <t>09130000-9 Нафта і дистиляти (Паливо дизельне)</t>
  </si>
  <si>
    <t>697(п)</t>
  </si>
  <si>
    <t>698(п)</t>
  </si>
  <si>
    <t xml:space="preserve">71330000-0 Інженерні послуги різні (Послуги з досліджень та проведення атестації робочих місць за умовами праці) </t>
  </si>
  <si>
    <t>699(п)</t>
  </si>
  <si>
    <t>700(п)</t>
  </si>
  <si>
    <t>701(п)</t>
  </si>
  <si>
    <t>50410000-2 Послуги з ремонту і технічного обслуговування вимірювальних, випробувальних і контрольних приладів (Послуги з технічного обслуговування приладів безпеки ПЗК-10 та ПЗК-30 на автокранах)</t>
  </si>
  <si>
    <t>702(І)</t>
  </si>
  <si>
    <t>702(п)</t>
  </si>
  <si>
    <t>703(п)</t>
  </si>
  <si>
    <t>704(п)</t>
  </si>
  <si>
    <t>705(п)</t>
  </si>
  <si>
    <t>71350000-6 Науково-технічні послуги в галузі інженерії (Послуги щодо проведення повторної геолого – економічної оцінки запасів Малишевського родовища циркон-рутил-ільменітоносних руд (ділянки Західна, Центральна та Східна) станом на 01.01.2022 р.</t>
  </si>
  <si>
    <t>707(п)</t>
  </si>
  <si>
    <t>50530000-9 Послуги з ремонту і технічного обслуговування техніки (Послуги по заміні радіатора)</t>
  </si>
  <si>
    <t>709(п)</t>
  </si>
  <si>
    <t>73210000-7 Консультаційні послуги у сфері наукових досліджень (Науково-технічні дослідження з удосконалення роботи очисних споруд питної води філії «ВГМК» АТ «ОГХК»)</t>
  </si>
  <si>
    <t>711(п)</t>
  </si>
  <si>
    <t>712(п)</t>
  </si>
  <si>
    <t>24310000-0</t>
  </si>
  <si>
    <t>24310000-0 Основні неорганічні хімічні речовини (Гіпохлорит натрію марки «А»)</t>
  </si>
  <si>
    <t>713(п)</t>
  </si>
  <si>
    <t>714(п)</t>
  </si>
  <si>
    <t>42410000-3 Підіймально-транспортувальне обладнання (Стрічка конвеєрна)</t>
  </si>
  <si>
    <t>715(п)</t>
  </si>
  <si>
    <t>716(п)</t>
  </si>
  <si>
    <t>45260000-7 Покрівельні роботи та інші спеціалізовані будівельні роботи (Ремонт дюкеру водоводу річкової води від насосної станції 1-го підйому, інв.№18624)</t>
  </si>
  <si>
    <t>42520000-7 Вентиляційне обладнання (Робоче колесо вентилятора)</t>
  </si>
  <si>
    <t>718(п)</t>
  </si>
  <si>
    <t xml:space="preserve">50510000-3 Послуги з ремонту і технічного обслуговування насосів,
клапанів, кранів і металевих контейнерів (Послуги з технічного
обслуговування насосів та насосних установок)
</t>
  </si>
  <si>
    <t>720(п)</t>
  </si>
  <si>
    <t>50530000-9 Послуги з ремонту і технічного обслуговування техніки
(Послуги з технічного обслуговування компресорної установки)</t>
  </si>
  <si>
    <t>722(п)</t>
  </si>
  <si>
    <t>42120000-6 Насоси та компресори (Компресорна станція)</t>
  </si>
  <si>
    <t>723(І)</t>
  </si>
  <si>
    <t>724(п)</t>
  </si>
  <si>
    <t>725(п)</t>
  </si>
  <si>
    <t>726(п)</t>
  </si>
  <si>
    <t xml:space="preserve">50530000-9 Послуги з ремонту і технічного обслуговування техніки
(Послуги з відновлення геометричних розмірів з нанесенням захисного
гумового покриття на деках концентраційного стола)
</t>
  </si>
  <si>
    <t>727(І)</t>
  </si>
  <si>
    <t>50530000-10</t>
  </si>
  <si>
    <t xml:space="preserve">34310000-3 </t>
  </si>
  <si>
    <t>34310000-3 Двигуни та їх частини (Двигуни та їх частини до ЗІЛ-131)</t>
  </si>
  <si>
    <t>729(п)</t>
  </si>
  <si>
    <t>42120000-6 Насоси та компресори (Насоси та насосні агрегати)</t>
  </si>
  <si>
    <t>730(І)</t>
  </si>
  <si>
    <t>730(І)(2)</t>
  </si>
  <si>
    <t>730(І)(3)</t>
  </si>
  <si>
    <t>42120000-7</t>
  </si>
  <si>
    <t>34310000-3 Двигуни та їх частини (Паси привідні)</t>
  </si>
  <si>
    <t>731(І)</t>
  </si>
  <si>
    <t>731(п)</t>
  </si>
  <si>
    <t>19510000-4 Гумові вироби (Манжети гумові)</t>
  </si>
  <si>
    <t>732(І)</t>
  </si>
  <si>
    <t>732(І)(2)</t>
  </si>
  <si>
    <t>732(І)(3)</t>
  </si>
  <si>
    <t>42120000-6 Насоси та компресори (Частини гідроциліндрів)</t>
  </si>
  <si>
    <t>733(І)</t>
  </si>
  <si>
    <t>733(2)</t>
  </si>
  <si>
    <t>733(2)(І)</t>
  </si>
  <si>
    <t>734(п)</t>
  </si>
  <si>
    <t>735(п)</t>
  </si>
  <si>
    <t>42410000-3 Підіймально-транспортувальне обладнання (Стрічки конвеєрні)</t>
  </si>
  <si>
    <t>736(п)</t>
  </si>
  <si>
    <t>09130000-9 Нафта і дистиляти (Бензин А-95)</t>
  </si>
  <si>
    <t xml:space="preserve">44160000-9 </t>
  </si>
  <si>
    <t>737(І)</t>
  </si>
  <si>
    <t>42410000-3 Підіймально-транспортувальне обладнання (Скоба такелажна)</t>
  </si>
  <si>
    <t>738(І)</t>
  </si>
  <si>
    <t>738(І)(2)</t>
  </si>
  <si>
    <t>739(п)</t>
  </si>
  <si>
    <t>09210000-4  Мастильні засоби (Олива індустріальна І-40А)</t>
  </si>
  <si>
    <t>740(п)</t>
  </si>
  <si>
    <t>09210000-4  Мастильні засоби (Олива І-40А)</t>
  </si>
  <si>
    <t>741(п)</t>
  </si>
  <si>
    <t>09210000-4  Мастильні засоби (Олива гідравлічна Prista MHV-46)</t>
  </si>
  <si>
    <t>63520000-0</t>
  </si>
  <si>
    <t>63520000-0 Послуги транспортних агентств (Послуги агентств з організації перевезень вантажів автомобільним транспортом)</t>
  </si>
  <si>
    <t>743(п)</t>
  </si>
  <si>
    <t>09120000-6 Газове паливо (Газ скраплений (Пропан – бутан))</t>
  </si>
  <si>
    <t>71320000-7 Послуги з інженерного проектування (Розробка проекту
«Системи автоматичної пожежної сигналізації та пожежогасіння кабельних тунелів та вентиляційних надбудов зовнішнього підземного господарства інв. № 315А» з проходженням експертизи розробленої проектно-кошторисної документації)</t>
  </si>
  <si>
    <t>745(п)</t>
  </si>
  <si>
    <t xml:space="preserve">71630000-3 Послуги з технічного огляду та випробувань (Послуги
з обстеження захисної дамби, інв№70193 А)
</t>
  </si>
  <si>
    <t>746(І)</t>
  </si>
  <si>
    <t>746(п)</t>
  </si>
  <si>
    <t xml:space="preserve">34630000-2 </t>
  </si>
  <si>
    <t xml:space="preserve">34630000-2 Частини залізничних або трамвайних локомотивів чи рейкового рухомого складу; обладнання для контролю залізничного руху (Регулятор числа обертів (РЧО Д49) на тепловоз ТГМ6а-1193)
</t>
  </si>
  <si>
    <t>748(п)</t>
  </si>
  <si>
    <t>749(п)</t>
  </si>
  <si>
    <t>750(п)</t>
  </si>
  <si>
    <t>09210000-4 Мастильні засоби (Олива Shell Omala S2 GX 220)</t>
  </si>
  <si>
    <t>751(п)</t>
  </si>
  <si>
    <t>09210000-4 Мастильні засоби (Мастило пластичне SHELL Gadus S2 V220 2)</t>
  </si>
  <si>
    <t>48810000-9</t>
  </si>
  <si>
    <t>48810000-9 Інформаційні системи (Послуги доступу до електронної системи KadrEX (пакет Premium))</t>
  </si>
  <si>
    <t xml:space="preserve">18510000-7 </t>
  </si>
  <si>
    <t>18510000-7 Ювелірні вироби та супутні товари (Медаль з покриттям гальванічне золото)</t>
  </si>
  <si>
    <t>79420000-4</t>
  </si>
  <si>
    <t>79420000-4 Управлінські послуги (Послуги з виконання комплексу топографо-геодезичної зйомки території проектування Генерального плану м. Верхівцеве Дніпропетровської області)</t>
  </si>
  <si>
    <t>755(п)</t>
  </si>
  <si>
    <t>756(п)</t>
  </si>
  <si>
    <t xml:space="preserve">42720000-9 </t>
  </si>
  <si>
    <t>42720000-9 Частини машин для виробництва текстильних виробів та одягу (Частини швейних машин)</t>
  </si>
  <si>
    <t xml:space="preserve">15510000-6 </t>
  </si>
  <si>
    <t>758(І)</t>
  </si>
  <si>
    <t>758(п)</t>
  </si>
  <si>
    <t>15510000-7</t>
  </si>
  <si>
    <t xml:space="preserve">15550000-8 </t>
  </si>
  <si>
    <t>759(І)</t>
  </si>
  <si>
    <t>759(п)</t>
  </si>
  <si>
    <t>760(п)</t>
  </si>
  <si>
    <t>761(п)</t>
  </si>
  <si>
    <t xml:space="preserve">63110000-3 Послуги з обробки вантажів (Послуги щодо транспортного обробляння вантажу - концентрату ільменітового код УКТ ЗЕД 2614000010 у Державному підприємстві «Одеський морський торговельний порт» та «Ізмаїльський морський торговельний порт»)
</t>
  </si>
  <si>
    <t>14630000-6</t>
  </si>
  <si>
    <t>14630000-6 Шлак, окалина, відходи та скрап чорних металів (Шлак відвальний доменний)</t>
  </si>
  <si>
    <t>763(п)</t>
  </si>
  <si>
    <t>44160000-9 Магістралі, трубопроводи, труби, обсадні труби, тюбінги та супутні вироби (Рукави)</t>
  </si>
  <si>
    <t>50430000-8 Послуги з ремонтування і технічного обслуговування високоточного обладнання (Послуги з ремонту зарядних пристроїв)</t>
  </si>
  <si>
    <t>766(п)</t>
  </si>
  <si>
    <t>63520000-0 Послуги транспортних агентств (Послуги агентств з організації перевезень вантажів автомобільним транспортом за маршрутом Одеса - Ізмаїл)</t>
  </si>
  <si>
    <t>34310000-3 Двигуни та їх частини (Запасні частини до двигунів техніки Hitachi)</t>
  </si>
  <si>
    <t>770(п)</t>
  </si>
  <si>
    <t>34330000-9 Запасні частини до вантажних транспортних засобів, фургонів та легкових автомобілів (Запасні частини до автомобілів самоскидів)</t>
  </si>
  <si>
    <r>
      <t xml:space="preserve">44910000-2 Будівельний камінь </t>
    </r>
    <r>
      <rPr>
        <sz val="12"/>
        <color indexed="8"/>
        <rFont val="Times New Roman"/>
        <family val="1"/>
        <charset val="204"/>
      </rPr>
      <t>(Камінь бутовий)</t>
    </r>
  </si>
  <si>
    <t>771(2)</t>
  </si>
  <si>
    <t>44910000-2 Будівельний камінь (Камінь бутовий)</t>
  </si>
  <si>
    <t>771(2)(І)</t>
  </si>
  <si>
    <t>50110000-9 Послуги з ремонту і технічного обслуговування мототранспортних засобів і супутнього обладнання (Послуги з ремонту  двигунів  внутрішнього  згоряння  CUMMINS KTA-19C та навісного обладнання)</t>
  </si>
  <si>
    <t>773(п)</t>
  </si>
  <si>
    <t>774(п)</t>
  </si>
  <si>
    <t>775(п)</t>
  </si>
  <si>
    <t>71510000-6 Послуги у сфері інженерно-геологічних вишукувань (Інженерно-геологічні  вишукування для розробки кар'єру)</t>
  </si>
  <si>
    <t>776(І)</t>
  </si>
  <si>
    <t>50110000-9 Послуги з ремонту і технічного обслуговування мототранспортних засобів і супутнього обладнання (Послуги з технічного обслуговування та ремонту техніки КрАЗ)</t>
  </si>
  <si>
    <t>777(І)</t>
  </si>
  <si>
    <t>34310000-3 Двигуни та їх частини (Двигуни та їх частини до техніки КАМАЗ)</t>
  </si>
  <si>
    <t>779(п)</t>
  </si>
  <si>
    <t>781(п)</t>
  </si>
  <si>
    <t>782(п)</t>
  </si>
  <si>
    <t>44310000-6  Вироби з дроту (Електроди зварювальні)</t>
  </si>
  <si>
    <t xml:space="preserve">14720000-4 Алюміній, нікель, скандій, титан і ванадій (Дріт ніхромовий) </t>
  </si>
  <si>
    <t>785(п)</t>
  </si>
  <si>
    <t>786(І)</t>
  </si>
  <si>
    <t>50530000-9 Послуги з ремонту і технічного обслуговування техніки (Послуги з ремонту електродвигуна АЗ-12-39-6 320кВт (комплектуючий інв. № 12855))</t>
  </si>
  <si>
    <t>38430000-8 Детектори та аналізатори (Сітка напівтомпакова)</t>
  </si>
  <si>
    <t>44110000-4 Конструкційні матеріали (Цегла вогнетривка, мертель)</t>
  </si>
  <si>
    <t>790(І)</t>
  </si>
  <si>
    <t>44620000-2 Радіатори і котли для систем центрального опалення та їх деталі (Запчастини до газових котлів)</t>
  </si>
  <si>
    <t>792(І)</t>
  </si>
  <si>
    <t>50220000-3 Послуги з ремонту, технічного обслуговування залізничного транспорту і пов’язаного обладнання та супутні послуги (Послуги з ремонту локомотивних візків тепловоза серії ТЕМ)</t>
  </si>
  <si>
    <t>794(п)</t>
  </si>
  <si>
    <t>44620000-2 Радіатори і котли для систем центрального опалення та їх деталі (Розширювальний бак)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</si>
</sst>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_₴"/>
    <numFmt numFmtId="166" formatCode="#,##0.00_ ;\-#,##0.00\ "/>
    <numFmt numFmtId="167" formatCode="#,##0.00\ ;[Red]\-#,##0.00\ "/>
  </numFmts>
  <fonts count="57" x14ac:knownFonts="1">
    <font>
      <sz val="10"/>
      <name val="Arial"/>
    </font>
    <font>
      <sz val="11"/>
      <color theme="1"/>
      <name val="Times New Roman"/>
      <family val="2"/>
      <charset val="204"/>
      <scheme val="minor"/>
    </font>
    <font>
      <sz val="12"/>
      <name val="Times New Roman"/>
      <family val="1"/>
      <charset val="204"/>
    </font>
    <font>
      <b/>
      <sz val="12"/>
      <name val="Times New Roman"/>
      <family val="1"/>
      <charset val="204"/>
    </font>
    <font>
      <sz val="10"/>
      <name val="Arial"/>
      <family val="2"/>
      <charset val="204"/>
    </font>
    <font>
      <sz val="10"/>
      <name val="Times New Roman"/>
      <family val="1"/>
      <charset val="204"/>
    </font>
    <font>
      <sz val="8"/>
      <name val="Arial"/>
      <family val="2"/>
      <charset val="204"/>
    </font>
    <font>
      <b/>
      <sz val="14"/>
      <name val="Times New Roman"/>
      <family val="1"/>
      <charset val="204"/>
    </font>
    <font>
      <sz val="14"/>
      <name val="Times New Roman"/>
      <family val="1"/>
      <charset val="204"/>
    </font>
    <font>
      <i/>
      <sz val="12"/>
      <name val="Times New Roman"/>
      <family val="1"/>
      <charset val="204"/>
    </font>
    <font>
      <i/>
      <sz val="11"/>
      <name val="Times New Roman"/>
      <family val="1"/>
      <charset val="204"/>
    </font>
    <font>
      <i/>
      <sz val="10"/>
      <name val="Times New Roman"/>
      <family val="1"/>
      <charset val="204"/>
    </font>
    <font>
      <sz val="11"/>
      <color theme="1"/>
      <name val="Times New Roman"/>
      <family val="2"/>
      <charset val="204"/>
      <scheme val="minor"/>
    </font>
    <font>
      <sz val="11"/>
      <color theme="1"/>
      <name val="Times New Roman"/>
      <family val="2"/>
      <scheme val="minor"/>
    </font>
    <font>
      <sz val="12"/>
      <color theme="1"/>
      <name val="Times New Roman"/>
      <family val="1"/>
      <charset val="204"/>
    </font>
    <font>
      <sz val="14"/>
      <color theme="1"/>
      <name val="Times New Roman"/>
      <family val="1"/>
      <charset val="204"/>
    </font>
    <font>
      <sz val="12"/>
      <color rgb="FFFF0000"/>
      <name val="Times New Roman"/>
      <family val="1"/>
      <charset val="204"/>
    </font>
    <font>
      <sz val="12"/>
      <name val="Times New Roman"/>
      <family val="1"/>
    </font>
    <font>
      <sz val="12"/>
      <color rgb="FF000000"/>
      <name val="Times New Roman"/>
      <family val="1"/>
      <charset val="204"/>
    </font>
    <font>
      <sz val="10"/>
      <name val="Arial"/>
      <family val="2"/>
    </font>
    <font>
      <u/>
      <sz val="10"/>
      <color theme="10"/>
      <name val="Arial"/>
      <family val="2"/>
      <charset val="204"/>
    </font>
    <font>
      <sz val="10"/>
      <name val="Arial Cyr"/>
      <family val="2"/>
      <charset val="204"/>
    </font>
    <font>
      <sz val="11"/>
      <color theme="1"/>
      <name val="Times New Roman"/>
      <family val="2"/>
      <charset val="1"/>
      <scheme val="minor"/>
    </font>
    <font>
      <sz val="12"/>
      <color indexed="8"/>
      <name val="Times New Roman"/>
      <family val="1"/>
      <charset val="204"/>
    </font>
    <font>
      <b/>
      <sz val="10"/>
      <name val="Arial"/>
      <family val="2"/>
      <charset val="204"/>
    </font>
    <font>
      <sz val="10"/>
      <name val="Arial Cyr"/>
      <charset val="204"/>
    </font>
    <font>
      <sz val="10"/>
      <color indexed="8"/>
      <name val="Times New Roman"/>
      <family val="2"/>
      <charset val="204"/>
    </font>
    <font>
      <sz val="10"/>
      <color indexed="10"/>
      <name val="Times New Roman"/>
      <family val="1"/>
      <charset val="204"/>
    </font>
    <font>
      <sz val="10"/>
      <color rgb="FFFF0000"/>
      <name val="Times New Roman"/>
      <family val="1"/>
      <charset val="204"/>
    </font>
    <font>
      <sz val="12"/>
      <color theme="1"/>
      <name val="Times New Roman"/>
      <family val="1"/>
    </font>
    <font>
      <sz val="12"/>
      <color rgb="FFFF0000"/>
      <name val="Times New Roman"/>
      <family val="1"/>
    </font>
    <font>
      <sz val="10"/>
      <name val="Times New Roman"/>
      <family val="1"/>
    </font>
    <font>
      <sz val="10"/>
      <color rgb="FF00B050"/>
      <name val="Times New Roman"/>
      <family val="1"/>
    </font>
    <font>
      <sz val="10"/>
      <color rgb="FFFF0000"/>
      <name val="Times New Roman"/>
      <family val="1"/>
      <scheme val="minor"/>
    </font>
    <font>
      <sz val="10"/>
      <name val="Times New Roman"/>
      <family val="1"/>
      <scheme val="minor"/>
    </font>
    <font>
      <sz val="10"/>
      <color theme="1"/>
      <name val="Times New Roman"/>
      <family val="1"/>
      <charset val="204"/>
    </font>
    <font>
      <sz val="12"/>
      <color rgb="FF00B050"/>
      <name val="Times New Roman"/>
      <family val="1"/>
    </font>
    <font>
      <sz val="12"/>
      <color rgb="FF00B050"/>
      <name val="Times New Roman"/>
      <family val="1"/>
      <charset val="204"/>
    </font>
    <font>
      <sz val="14"/>
      <color rgb="FFFF0000"/>
      <name val="Times New Roman"/>
      <family val="1"/>
      <charset val="204"/>
    </font>
    <font>
      <b/>
      <sz val="10"/>
      <name val="Times New Roman"/>
      <family val="1"/>
      <scheme val="minor"/>
    </font>
    <font>
      <sz val="10"/>
      <color rgb="FFFF0000"/>
      <name val="Times New Roman"/>
      <family val="1"/>
    </font>
    <font>
      <sz val="14"/>
      <color rgb="FF92D050"/>
      <name val="Times New Roman"/>
      <family val="1"/>
      <charset val="204"/>
    </font>
    <font>
      <sz val="10"/>
      <color rgb="FFFF0000"/>
      <name val="Arial"/>
      <family val="2"/>
    </font>
    <font>
      <sz val="12"/>
      <color rgb="FFFF0000"/>
      <name val="Arial"/>
      <family val="2"/>
    </font>
    <font>
      <sz val="12"/>
      <color rgb="FFFF0000"/>
      <name val="Times New Roman"/>
      <family val="1"/>
      <scheme val="minor"/>
    </font>
    <font>
      <sz val="10"/>
      <color rgb="FF00B050"/>
      <name val="Times New Roman"/>
      <family val="1"/>
      <charset val="204"/>
    </font>
    <font>
      <sz val="14"/>
      <color rgb="FF00B050"/>
      <name val="Times New Roman"/>
      <family val="1"/>
      <charset val="204"/>
    </font>
    <font>
      <sz val="12"/>
      <color rgb="FF00B050"/>
      <name val="Arial"/>
      <family val="2"/>
    </font>
    <font>
      <sz val="10"/>
      <color rgb="FF00B050"/>
      <name val="Arial"/>
      <family val="2"/>
    </font>
    <font>
      <sz val="10"/>
      <color rgb="FFFF0000"/>
      <name val="Arial"/>
      <family val="2"/>
      <charset val="204"/>
    </font>
    <font>
      <sz val="12"/>
      <name val="Times New Roman"/>
      <family val="1"/>
      <scheme val="minor"/>
    </font>
    <font>
      <sz val="12"/>
      <name val="Arial"/>
      <family val="2"/>
      <charset val="204"/>
    </font>
    <font>
      <sz val="12"/>
      <color rgb="FFFF0000"/>
      <name val="Arial"/>
      <family val="2"/>
      <charset val="204"/>
    </font>
    <font>
      <sz val="14"/>
      <name val="Times New Roman"/>
      <family val="1"/>
    </font>
    <font>
      <sz val="10"/>
      <name val="Times New Roman"/>
      <family val="1"/>
      <charset val="204"/>
      <scheme val="minor"/>
    </font>
    <font>
      <sz val="12"/>
      <name val="Times New Roman"/>
      <family val="1"/>
      <charset val="204"/>
      <scheme val="minor"/>
    </font>
    <font>
      <sz val="11"/>
      <color indexed="8"/>
      <name val="Times New Roman"/>
      <family val="1"/>
      <charset val="204"/>
    </font>
  </fonts>
  <fills count="4">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20">
    <xf numFmtId="0" fontId="0" fillId="0" borderId="0"/>
    <xf numFmtId="0" fontId="4" fillId="0" borderId="0"/>
    <xf numFmtId="0" fontId="6" fillId="0" borderId="0">
      <alignment horizontal="left"/>
    </xf>
    <xf numFmtId="0" fontId="4" fillId="0" borderId="0"/>
    <xf numFmtId="0" fontId="12" fillId="0" borderId="0"/>
    <xf numFmtId="0" fontId="13" fillId="0" borderId="0"/>
    <xf numFmtId="0" fontId="4" fillId="0" borderId="0"/>
    <xf numFmtId="0" fontId="20" fillId="0" borderId="0" applyNumberFormat="0" applyFill="0" applyBorder="0" applyAlignment="0" applyProtection="0"/>
    <xf numFmtId="0" fontId="4" fillId="0" borderId="0"/>
    <xf numFmtId="0" fontId="21" fillId="0" borderId="0"/>
    <xf numFmtId="0" fontId="22" fillId="0" borderId="0"/>
    <xf numFmtId="0" fontId="25" fillId="0" borderId="0"/>
    <xf numFmtId="0" fontId="13" fillId="0" borderId="0"/>
    <xf numFmtId="0" fontId="25" fillId="0" borderId="0"/>
    <xf numFmtId="0" fontId="26" fillId="0" borderId="0"/>
    <xf numFmtId="0" fontId="25" fillId="0" borderId="0"/>
    <xf numFmtId="0" fontId="4" fillId="0" borderId="0"/>
    <xf numFmtId="0" fontId="24" fillId="0" borderId="0"/>
    <xf numFmtId="0" fontId="1" fillId="0" borderId="0"/>
    <xf numFmtId="0" fontId="4" fillId="0" borderId="0"/>
  </cellStyleXfs>
  <cellXfs count="204">
    <xf numFmtId="0" fontId="0" fillId="0" borderId="0" xfId="0"/>
    <xf numFmtId="0" fontId="3" fillId="0" borderId="0" xfId="0" applyFont="1" applyAlignment="1">
      <alignment horizontal="center" vertical="center"/>
    </xf>
    <xf numFmtId="0" fontId="2" fillId="0" borderId="0" xfId="0" applyFont="1" applyAlignment="1">
      <alignment horizontal="left" vertical="top"/>
    </xf>
    <xf numFmtId="0" fontId="5" fillId="0" borderId="0" xfId="0" applyFont="1"/>
    <xf numFmtId="0" fontId="2" fillId="0" borderId="0" xfId="0" applyFont="1" applyAlignment="1">
      <alignment wrapText="1"/>
    </xf>
    <xf numFmtId="164" fontId="5" fillId="0" borderId="0" xfId="0" applyNumberFormat="1" applyFont="1" applyAlignment="1">
      <alignment horizontal="center" vertical="center"/>
    </xf>
    <xf numFmtId="0" fontId="8" fillId="0" borderId="0" xfId="0" applyFont="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9" fillId="3"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1" applyFont="1" applyBorder="1" applyAlignment="1">
      <alignment horizontal="center" vertical="center" wrapText="1"/>
    </xf>
    <xf numFmtId="0" fontId="2" fillId="0" borderId="1" xfId="4"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 xfId="1" applyFont="1" applyBorder="1" applyAlignment="1">
      <alignment horizontal="center" vertical="center" wrapText="1"/>
    </xf>
    <xf numFmtId="49" fontId="18" fillId="0" borderId="1" xfId="0" applyNumberFormat="1" applyFont="1" applyBorder="1" applyAlignment="1">
      <alignment horizontal="center" vertical="center" wrapText="1"/>
    </xf>
    <xf numFmtId="0" fontId="15"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0" fontId="14" fillId="0" borderId="1" xfId="1" applyFont="1" applyBorder="1" applyAlignment="1">
      <alignment horizontal="center" vertical="center"/>
    </xf>
    <xf numFmtId="0" fontId="14" fillId="0" borderId="1" xfId="4" applyFont="1" applyBorder="1" applyAlignment="1">
      <alignment horizontal="center" vertical="center" wrapText="1"/>
    </xf>
    <xf numFmtId="49" fontId="14" fillId="0" borderId="1" xfId="1"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1" applyFont="1" applyBorder="1" applyAlignment="1">
      <alignment horizontal="center" vertical="center"/>
    </xf>
    <xf numFmtId="0" fontId="18" fillId="0" borderId="1" xfId="1" applyFont="1" applyBorder="1" applyAlignment="1">
      <alignment horizontal="center" vertical="center" wrapText="1"/>
    </xf>
    <xf numFmtId="0" fontId="0" fillId="0" borderId="1" xfId="0" applyBorder="1"/>
    <xf numFmtId="49" fontId="2" fillId="0" borderId="1" xfId="4" applyNumberFormat="1" applyFont="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1" xfId="1" applyNumberFormat="1" applyFont="1" applyBorder="1" applyAlignment="1">
      <alignment horizontal="center" vertical="center"/>
    </xf>
    <xf numFmtId="0" fontId="2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4" applyFont="1" applyBorder="1" applyAlignment="1">
      <alignment horizontal="center" vertical="center" wrapText="1"/>
    </xf>
    <xf numFmtId="0" fontId="46" fillId="0" borderId="1" xfId="1" applyFont="1" applyBorder="1" applyAlignment="1">
      <alignment horizontal="center" vertical="center" wrapText="1"/>
    </xf>
    <xf numFmtId="4" fontId="2" fillId="0" borderId="1" xfId="0" applyNumberFormat="1" applyFont="1" applyBorder="1" applyAlignment="1">
      <alignment horizontal="center" vertical="center"/>
    </xf>
    <xf numFmtId="4" fontId="2" fillId="0" borderId="1" xfId="4" applyNumberFormat="1" applyFont="1" applyBorder="1" applyAlignment="1">
      <alignment horizontal="center" vertical="center" wrapText="1"/>
    </xf>
    <xf numFmtId="0" fontId="40" fillId="0" borderId="1" xfId="1" applyFont="1" applyBorder="1" applyAlignment="1">
      <alignment horizontal="center" vertical="center" wrapText="1"/>
    </xf>
    <xf numFmtId="166" fontId="2" fillId="0" borderId="1" xfId="0" applyNumberFormat="1" applyFont="1" applyBorder="1" applyAlignment="1">
      <alignment horizontal="center" vertical="center" wrapText="1"/>
    </xf>
    <xf numFmtId="0" fontId="35" fillId="0" borderId="1" xfId="1" applyFont="1" applyBorder="1" applyAlignment="1">
      <alignment horizontal="center" vertical="center" wrapText="1"/>
    </xf>
    <xf numFmtId="0" fontId="2" fillId="0" borderId="1" xfId="0" applyFont="1" applyBorder="1" applyAlignment="1">
      <alignment horizontal="left" vertical="center" wrapText="1"/>
    </xf>
    <xf numFmtId="4" fontId="2" fillId="0" borderId="1" xfId="0" applyNumberFormat="1" applyFont="1" applyBorder="1" applyAlignment="1">
      <alignment horizontal="center" vertical="center" wrapText="1"/>
    </xf>
    <xf numFmtId="0" fontId="8" fillId="0" borderId="1" xfId="1" applyFont="1" applyBorder="1" applyAlignment="1">
      <alignment horizontal="center" vertical="center" wrapText="1"/>
    </xf>
    <xf numFmtId="0" fontId="14" fillId="0" borderId="1" xfId="0" applyFont="1" applyBorder="1" applyAlignment="1">
      <alignment horizontal="left" vertical="center" wrapText="1"/>
    </xf>
    <xf numFmtId="0" fontId="18" fillId="0" borderId="1" xfId="0" applyFont="1" applyBorder="1" applyAlignment="1">
      <alignment horizontal="center" vertical="center"/>
    </xf>
    <xf numFmtId="4" fontId="18"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0" fontId="2" fillId="0" borderId="1" xfId="1" applyFont="1" applyBorder="1" applyAlignment="1">
      <alignment horizontal="left" vertical="center" wrapText="1"/>
    </xf>
    <xf numFmtId="4" fontId="14" fillId="0" borderId="1" xfId="4" applyNumberFormat="1" applyFont="1" applyBorder="1" applyAlignment="1">
      <alignment horizontal="center" vertical="center" wrapText="1"/>
    </xf>
    <xf numFmtId="0" fontId="18" fillId="0" borderId="1" xfId="0" applyFont="1" applyBorder="1" applyAlignment="1">
      <alignment horizontal="left" vertical="center" wrapText="1"/>
    </xf>
    <xf numFmtId="0" fontId="14" fillId="0" borderId="1" xfId="1" applyFont="1" applyBorder="1" applyAlignment="1">
      <alignment horizontal="left" vertical="center" wrapText="1"/>
    </xf>
    <xf numFmtId="4" fontId="14" fillId="0" borderId="1" xfId="1" applyNumberFormat="1" applyFont="1" applyBorder="1" applyAlignment="1">
      <alignment horizontal="center" vertical="center" wrapText="1"/>
    </xf>
    <xf numFmtId="0" fontId="18" fillId="0" borderId="1" xfId="1" applyFont="1" applyBorder="1" applyAlignment="1">
      <alignment horizontal="left" vertical="center" wrapText="1"/>
    </xf>
    <xf numFmtId="4" fontId="16" fillId="0" borderId="1" xfId="1" applyNumberFormat="1" applyFont="1" applyBorder="1" applyAlignment="1">
      <alignment horizontal="center" vertical="center" wrapText="1"/>
    </xf>
    <xf numFmtId="0" fontId="23" fillId="0" borderId="1" xfId="0" applyFont="1" applyBorder="1" applyAlignment="1">
      <alignment horizontal="center" vertical="center"/>
    </xf>
    <xf numFmtId="0" fontId="23" fillId="0" borderId="1" xfId="4" applyFont="1" applyBorder="1" applyAlignment="1">
      <alignment horizontal="center" vertical="center" wrapText="1"/>
    </xf>
    <xf numFmtId="0" fontId="23" fillId="0" borderId="1" xfId="0" applyFont="1" applyBorder="1" applyAlignment="1">
      <alignment horizontal="left" vertical="center" wrapText="1"/>
    </xf>
    <xf numFmtId="0" fontId="2" fillId="0" borderId="1" xfId="1" applyFont="1" applyBorder="1" applyAlignment="1">
      <alignment horizontal="center" vertical="center"/>
    </xf>
    <xf numFmtId="4" fontId="18" fillId="0" borderId="1" xfId="1" applyNumberFormat="1" applyFont="1" applyBorder="1" applyAlignment="1">
      <alignment horizontal="center" vertical="center" wrapText="1"/>
    </xf>
    <xf numFmtId="4" fontId="1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17" fillId="0" borderId="1" xfId="1" applyFont="1" applyBorder="1" applyAlignment="1">
      <alignment horizontal="left" vertical="center" wrapText="1"/>
    </xf>
    <xf numFmtId="4" fontId="2" fillId="0" borderId="1" xfId="1" applyNumberFormat="1" applyFont="1" applyBorder="1" applyAlignment="1">
      <alignment horizontal="center" vertical="center" wrapText="1"/>
    </xf>
    <xf numFmtId="0" fontId="48" fillId="0" borderId="1" xfId="0" applyFont="1" applyBorder="1" applyAlignment="1">
      <alignment horizontal="center" vertical="center" wrapText="1"/>
    </xf>
    <xf numFmtId="0" fontId="2" fillId="0" borderId="1" xfId="0" applyFont="1" applyBorder="1"/>
    <xf numFmtId="3" fontId="23" fillId="0" borderId="1" xfId="17" applyNumberFormat="1" applyFont="1" applyBorder="1" applyAlignment="1">
      <alignment horizontal="left" vertical="center" wrapText="1"/>
    </xf>
    <xf numFmtId="4" fontId="23"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1" applyFont="1" applyBorder="1" applyAlignment="1">
      <alignment horizontal="center" vertical="center" wrapText="1"/>
    </xf>
    <xf numFmtId="17" fontId="2" fillId="0" borderId="1" xfId="1" applyNumberFormat="1" applyFont="1" applyBorder="1" applyAlignment="1">
      <alignment horizontal="center" vertical="center" wrapText="1"/>
    </xf>
    <xf numFmtId="0" fontId="28" fillId="0" borderId="1" xfId="1" applyFont="1" applyBorder="1" applyAlignment="1">
      <alignment horizontal="center" vertical="center" wrapText="1"/>
    </xf>
    <xf numFmtId="0" fontId="30" fillId="0" borderId="1" xfId="0" applyFont="1" applyBorder="1" applyAlignment="1">
      <alignment horizontal="center" vertical="center" wrapText="1"/>
    </xf>
    <xf numFmtId="3" fontId="17" fillId="0" borderId="1" xfId="9" applyNumberFormat="1" applyFont="1" applyBorder="1" applyAlignment="1">
      <alignment horizontal="left" vertical="center" wrapText="1"/>
    </xf>
    <xf numFmtId="3" fontId="2" fillId="0" borderId="1" xfId="9" applyNumberFormat="1" applyFont="1" applyBorder="1" applyAlignment="1">
      <alignment horizontal="left" vertical="center" wrapText="1"/>
    </xf>
    <xf numFmtId="0" fontId="5" fillId="0" borderId="1" xfId="1" applyFont="1" applyBorder="1" applyAlignment="1">
      <alignment horizontal="center" vertical="center" wrapText="1"/>
    </xf>
    <xf numFmtId="49" fontId="14" fillId="0" borderId="1" xfId="4" applyNumberFormat="1" applyFont="1" applyBorder="1" applyAlignment="1">
      <alignment horizontal="center" vertical="center" wrapText="1"/>
    </xf>
    <xf numFmtId="0" fontId="27" fillId="0" borderId="1" xfId="1" applyFont="1" applyBorder="1" applyAlignment="1">
      <alignment horizontal="center" vertical="center" wrapText="1"/>
    </xf>
    <xf numFmtId="2" fontId="45" fillId="0" borderId="1" xfId="1" applyNumberFormat="1" applyFont="1" applyBorder="1" applyAlignment="1">
      <alignment horizontal="center" vertical="center" wrapText="1"/>
    </xf>
    <xf numFmtId="0" fontId="2" fillId="0" borderId="1" xfId="0" applyFont="1" applyBorder="1" applyAlignment="1">
      <alignment horizontal="left" vertical="top" wrapText="1"/>
    </xf>
    <xf numFmtId="4" fontId="2" fillId="0" borderId="1" xfId="0" applyNumberFormat="1" applyFont="1" applyBorder="1" applyAlignment="1">
      <alignment horizontal="left" vertical="center" wrapText="1"/>
    </xf>
    <xf numFmtId="17" fontId="18" fillId="0" borderId="1" xfId="0" applyNumberFormat="1" applyFont="1" applyBorder="1" applyAlignment="1">
      <alignment horizontal="center" vertical="center" wrapText="1"/>
    </xf>
    <xf numFmtId="0" fontId="16" fillId="0" borderId="1" xfId="1" applyFont="1" applyBorder="1" applyAlignment="1">
      <alignment horizontal="center" vertical="center" wrapText="1"/>
    </xf>
    <xf numFmtId="0" fontId="38" fillId="0" borderId="1" xfId="1" applyFont="1" applyBorder="1" applyAlignment="1">
      <alignment horizontal="center" vertical="center" wrapText="1"/>
    </xf>
    <xf numFmtId="4"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37" fillId="0" borderId="1" xfId="1" applyFont="1" applyBorder="1" applyAlignment="1">
      <alignment horizontal="center" vertical="center" wrapText="1"/>
    </xf>
    <xf numFmtId="0" fontId="16" fillId="0" borderId="1" xfId="0" applyFont="1" applyBorder="1" applyAlignment="1">
      <alignment vertical="top"/>
    </xf>
    <xf numFmtId="0" fontId="49" fillId="0" borderId="1" xfId="0" applyFont="1" applyBorder="1" applyAlignment="1">
      <alignment vertical="top" wrapText="1"/>
    </xf>
    <xf numFmtId="0" fontId="49" fillId="0" borderId="1" xfId="0" applyFont="1" applyBorder="1" applyAlignment="1">
      <alignment wrapText="1"/>
    </xf>
    <xf numFmtId="0" fontId="43"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16" fillId="0" borderId="1" xfId="0" applyFont="1" applyBorder="1" applyAlignment="1">
      <alignment horizontal="center" vertical="top" wrapText="1"/>
    </xf>
    <xf numFmtId="0" fontId="16" fillId="0" borderId="1" xfId="0" applyFont="1" applyBorder="1" applyAlignment="1">
      <alignment wrapText="1"/>
    </xf>
    <xf numFmtId="0" fontId="19" fillId="0" borderId="1" xfId="0" applyFont="1" applyBorder="1" applyAlignment="1">
      <alignment horizontal="center" vertical="top"/>
    </xf>
    <xf numFmtId="49" fontId="17" fillId="0" borderId="1" xfId="1" applyNumberFormat="1" applyFont="1" applyBorder="1" applyAlignment="1">
      <alignment horizontal="center" vertical="center" wrapText="1"/>
    </xf>
    <xf numFmtId="0" fontId="44" fillId="0" borderId="1" xfId="0" applyFont="1" applyBorder="1" applyAlignment="1">
      <alignment horizontal="center" vertical="center" wrapText="1"/>
    </xf>
    <xf numFmtId="0" fontId="4" fillId="0" borderId="1" xfId="0" applyFont="1" applyBorder="1" applyAlignment="1">
      <alignment wrapText="1"/>
    </xf>
    <xf numFmtId="49" fontId="50" fillId="0" borderId="1" xfId="0" applyNumberFormat="1" applyFont="1" applyBorder="1" applyAlignment="1">
      <alignment horizontal="center" vertical="center" wrapText="1"/>
    </xf>
    <xf numFmtId="0" fontId="4" fillId="0" borderId="1" xfId="0" applyFont="1" applyBorder="1" applyAlignment="1">
      <alignment vertical="top" wrapText="1"/>
    </xf>
    <xf numFmtId="0" fontId="17" fillId="0" borderId="1" xfId="0" applyFont="1" applyBorder="1" applyAlignment="1">
      <alignment vertical="center" wrapText="1"/>
    </xf>
    <xf numFmtId="0" fontId="51" fillId="0" borderId="1" xfId="0" applyFont="1" applyBorder="1" applyAlignment="1">
      <alignment horizontal="center" vertical="center" wrapText="1"/>
    </xf>
    <xf numFmtId="3" fontId="54" fillId="0" borderId="1" xfId="0" applyNumberFormat="1" applyFont="1" applyBorder="1" applyAlignment="1">
      <alignment horizontal="center" vertical="center"/>
    </xf>
    <xf numFmtId="17" fontId="14" fillId="0" borderId="1" xfId="1" applyNumberFormat="1" applyFont="1" applyBorder="1" applyAlignment="1">
      <alignment horizontal="center" vertical="center"/>
    </xf>
    <xf numFmtId="0" fontId="2" fillId="0" borderId="1" xfId="0" applyFont="1" applyBorder="1" applyAlignment="1">
      <alignment wrapText="1"/>
    </xf>
    <xf numFmtId="0" fontId="5" fillId="0" borderId="1" xfId="0" applyFont="1" applyBorder="1" applyAlignment="1">
      <alignment wrapText="1"/>
    </xf>
    <xf numFmtId="0" fontId="5" fillId="0" borderId="1" xfId="0" applyFont="1" applyBorder="1" applyAlignment="1">
      <alignment vertical="center" wrapText="1"/>
    </xf>
    <xf numFmtId="4" fontId="17" fillId="0" borderId="1" xfId="4" applyNumberFormat="1" applyFont="1" applyBorder="1" applyAlignment="1">
      <alignment horizontal="center" vertical="center" wrapText="1"/>
    </xf>
    <xf numFmtId="0" fontId="2" fillId="0" borderId="1" xfId="0" applyFont="1" applyBorder="1" applyAlignment="1">
      <alignment horizontal="left" vertical="center"/>
    </xf>
    <xf numFmtId="0" fontId="17" fillId="0" borderId="1" xfId="11" applyFont="1" applyBorder="1" applyAlignment="1">
      <alignment horizontal="left" vertical="center" wrapText="1"/>
    </xf>
    <xf numFmtId="49" fontId="14" fillId="0" borderId="1" xfId="0" applyNumberFormat="1" applyFont="1" applyBorder="1" applyAlignment="1">
      <alignment horizontal="center" vertical="center"/>
    </xf>
    <xf numFmtId="0" fontId="2" fillId="0" borderId="1" xfId="12" applyFont="1" applyBorder="1" applyAlignment="1">
      <alignment horizontal="center" vertical="center" wrapText="1"/>
    </xf>
    <xf numFmtId="0" fontId="17" fillId="0" borderId="1" xfId="12" applyFont="1" applyBorder="1" applyAlignment="1">
      <alignment horizontal="left" vertical="center" wrapText="1"/>
    </xf>
    <xf numFmtId="4" fontId="17" fillId="0" borderId="1" xfId="0" applyNumberFormat="1" applyFont="1" applyBorder="1" applyAlignment="1">
      <alignment horizontal="left" vertical="center" wrapText="1"/>
    </xf>
    <xf numFmtId="4" fontId="17" fillId="0" borderId="1" xfId="13" applyNumberFormat="1" applyFont="1" applyBorder="1" applyAlignment="1">
      <alignment horizontal="left" vertical="center" wrapText="1"/>
    </xf>
    <xf numFmtId="0" fontId="17" fillId="0" borderId="1" xfId="14" applyFont="1" applyBorder="1" applyAlignment="1">
      <alignment horizontal="left" vertical="center" wrapText="1"/>
    </xf>
    <xf numFmtId="167" fontId="17" fillId="0" borderId="1" xfId="14" applyNumberFormat="1" applyFont="1" applyBorder="1" applyAlignment="1">
      <alignment horizontal="left" vertical="center" wrapText="1"/>
    </xf>
    <xf numFmtId="166" fontId="2" fillId="0" borderId="1" xfId="0" applyNumberFormat="1" applyFont="1" applyBorder="1" applyAlignment="1">
      <alignment horizontal="center" vertical="center"/>
    </xf>
    <xf numFmtId="4" fontId="17" fillId="0" borderId="1" xfId="0" applyNumberFormat="1" applyFont="1" applyBorder="1" applyAlignment="1">
      <alignment horizontal="center" vertical="center"/>
    </xf>
    <xf numFmtId="0" fontId="23" fillId="0" borderId="1" xfId="1" applyFont="1" applyBorder="1" applyAlignment="1">
      <alignment horizontal="center" vertical="center" wrapText="1"/>
    </xf>
    <xf numFmtId="0" fontId="18" fillId="0" borderId="4" xfId="0" applyFont="1" applyBorder="1" applyAlignment="1">
      <alignment horizontal="left" vertical="center" wrapText="1"/>
    </xf>
    <xf numFmtId="49" fontId="23" fillId="0" borderId="1" xfId="1" applyNumberFormat="1" applyFont="1" applyBorder="1" applyAlignment="1">
      <alignment horizontal="center" vertical="center" wrapText="1"/>
    </xf>
    <xf numFmtId="0" fontId="17" fillId="0" borderId="1" xfId="1" applyFont="1" applyBorder="1" applyAlignment="1">
      <alignment vertical="center" wrapText="1"/>
    </xf>
    <xf numFmtId="0" fontId="2" fillId="0" borderId="1" xfId="16" applyFont="1" applyBorder="1" applyAlignment="1">
      <alignment horizontal="left" vertical="center" wrapText="1"/>
    </xf>
    <xf numFmtId="0" fontId="17" fillId="0" borderId="1" xfId="1" applyFont="1" applyBorder="1" applyAlignment="1">
      <alignment horizontal="center"/>
    </xf>
    <xf numFmtId="0" fontId="17" fillId="0" borderId="1" xfId="0" applyFont="1" applyBorder="1" applyAlignment="1">
      <alignment horizontal="justify" vertical="center"/>
    </xf>
    <xf numFmtId="0" fontId="8" fillId="0" borderId="1" xfId="0" applyFont="1" applyBorder="1" applyAlignment="1">
      <alignment horizontal="center" vertical="center" wrapText="1"/>
    </xf>
    <xf numFmtId="0" fontId="2" fillId="0" borderId="1" xfId="0" applyFont="1" applyBorder="1" applyAlignment="1">
      <alignment vertical="center"/>
    </xf>
    <xf numFmtId="0" fontId="47" fillId="0" borderId="1" xfId="0" applyFont="1" applyBorder="1" applyAlignment="1">
      <alignment horizontal="center" vertical="center" wrapText="1"/>
    </xf>
    <xf numFmtId="0" fontId="4" fillId="0" borderId="1" xfId="0" applyFont="1" applyBorder="1" applyAlignment="1">
      <alignment horizontal="center" vertical="center" wrapText="1"/>
    </xf>
    <xf numFmtId="4" fontId="55"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4" fillId="0" borderId="1" xfId="0" applyFont="1" applyBorder="1"/>
    <xf numFmtId="0" fontId="19" fillId="0" borderId="1" xfId="0" applyFont="1" applyBorder="1"/>
    <xf numFmtId="166" fontId="14"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1" applyFont="1" applyBorder="1" applyAlignment="1">
      <alignment horizontal="left" wrapText="1"/>
    </xf>
    <xf numFmtId="17" fontId="2"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2" fillId="0" borderId="1" xfId="0" applyFont="1" applyBorder="1" applyAlignment="1">
      <alignment horizontal="center"/>
    </xf>
    <xf numFmtId="0" fontId="45" fillId="0" borderId="1" xfId="1" applyFont="1" applyBorder="1" applyAlignment="1">
      <alignment horizontal="center" vertical="center" wrapText="1"/>
    </xf>
    <xf numFmtId="0" fontId="53" fillId="0" borderId="1" xfId="1" applyFont="1" applyBorder="1" applyAlignment="1">
      <alignment horizontal="center" vertical="center" wrapText="1"/>
    </xf>
    <xf numFmtId="0" fontId="24" fillId="0" borderId="1" xfId="0" applyFont="1" applyBorder="1" applyAlignment="1">
      <alignment wrapText="1"/>
    </xf>
    <xf numFmtId="0" fontId="39" fillId="0" borderId="1" xfId="0" applyFont="1" applyBorder="1" applyAlignment="1">
      <alignment horizontal="center" vertical="center" wrapText="1"/>
    </xf>
    <xf numFmtId="0" fontId="17" fillId="0" borderId="1" xfId="0" applyFont="1" applyBorder="1" applyAlignment="1">
      <alignment horizontal="center"/>
    </xf>
    <xf numFmtId="0" fontId="41" fillId="0" borderId="1" xfId="1" applyFont="1" applyBorder="1" applyAlignment="1">
      <alignment horizontal="center" vertical="center" wrapText="1"/>
    </xf>
    <xf numFmtId="0" fontId="5" fillId="0" borderId="1" xfId="0" applyFont="1" applyBorder="1"/>
    <xf numFmtId="0" fontId="34" fillId="0" borderId="1" xfId="0" applyFont="1" applyBorder="1" applyAlignment="1">
      <alignment horizontal="center" vertical="center"/>
    </xf>
    <xf numFmtId="0" fontId="19" fillId="0" borderId="1" xfId="0" applyFont="1" applyBorder="1" applyAlignment="1">
      <alignment horizontal="center" vertical="center" wrapText="1"/>
    </xf>
    <xf numFmtId="49" fontId="17" fillId="0" borderId="1" xfId="0" applyNumberFormat="1" applyFont="1" applyBorder="1" applyAlignment="1">
      <alignment horizontal="left" vertical="center" wrapText="1"/>
    </xf>
    <xf numFmtId="0" fontId="52" fillId="0" borderId="1" xfId="0" applyFont="1" applyBorder="1" applyAlignment="1">
      <alignment horizontal="center" vertical="center" wrapText="1"/>
    </xf>
    <xf numFmtId="0" fontId="4" fillId="0" borderId="1" xfId="0" applyFont="1" applyBorder="1" applyAlignment="1">
      <alignment horizontal="center" vertical="center"/>
    </xf>
    <xf numFmtId="0" fontId="49" fillId="0" borderId="1" xfId="0" applyFont="1" applyBorder="1" applyAlignment="1">
      <alignment vertical="top"/>
    </xf>
    <xf numFmtId="165" fontId="2" fillId="0" borderId="1" xfId="1" applyNumberFormat="1" applyFont="1" applyBorder="1" applyAlignment="1">
      <alignment horizontal="center" vertical="center" wrapText="1"/>
    </xf>
    <xf numFmtId="0" fontId="32" fillId="0" borderId="1" xfId="0" applyFont="1" applyBorder="1" applyAlignment="1">
      <alignment horizontal="left" vertical="center" wrapText="1"/>
    </xf>
    <xf numFmtId="0" fontId="54" fillId="0" borderId="1" xfId="0" applyFont="1" applyBorder="1" applyAlignment="1">
      <alignment horizontal="center" vertical="center" wrapText="1"/>
    </xf>
    <xf numFmtId="0" fontId="17" fillId="0" borderId="1" xfId="15" applyFont="1" applyBorder="1" applyAlignment="1">
      <alignment horizontal="left" vertical="center" wrapText="1"/>
    </xf>
    <xf numFmtId="0" fontId="36" fillId="0" borderId="1" xfId="1" applyFont="1" applyBorder="1" applyAlignment="1">
      <alignment horizontal="center" vertical="center" wrapText="1"/>
    </xf>
    <xf numFmtId="0" fontId="17" fillId="0" borderId="1" xfId="0" applyFont="1" applyBorder="1" applyAlignment="1">
      <alignment horizontal="left" vertical="top" wrapText="1"/>
    </xf>
    <xf numFmtId="0" fontId="2" fillId="0" borderId="1" xfId="19" applyFont="1" applyBorder="1" applyAlignment="1">
      <alignment horizontal="left" vertical="center" wrapText="1"/>
    </xf>
    <xf numFmtId="164" fontId="2" fillId="0" borderId="1" xfId="0" applyNumberFormat="1" applyFont="1" applyBorder="1" applyAlignment="1">
      <alignment horizontal="center" vertical="center"/>
    </xf>
    <xf numFmtId="0" fontId="40" fillId="0" borderId="1" xfId="0" applyFont="1" applyBorder="1" applyAlignment="1">
      <alignment horizontal="center" vertical="center" wrapText="1"/>
    </xf>
    <xf numFmtId="0" fontId="2" fillId="0" borderId="3" xfId="0" applyFont="1" applyBorder="1" applyAlignment="1">
      <alignment horizontal="center" vertical="center"/>
    </xf>
    <xf numFmtId="0" fontId="23" fillId="0" borderId="1" xfId="1" applyFont="1" applyBorder="1" applyAlignment="1">
      <alignment horizontal="center" vertical="center"/>
    </xf>
    <xf numFmtId="4" fontId="23" fillId="0" borderId="1" xfId="1"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7" fillId="0" borderId="1" xfId="18" applyFont="1" applyBorder="1" applyAlignment="1">
      <alignment horizontal="left" vertical="center" wrapText="1"/>
    </xf>
    <xf numFmtId="164" fontId="2" fillId="0" borderId="1" xfId="0" applyNumberFormat="1" applyFont="1" applyBorder="1" applyAlignment="1">
      <alignment vertical="center"/>
    </xf>
    <xf numFmtId="0" fontId="29" fillId="0" borderId="1" xfId="0" applyFont="1" applyBorder="1" applyAlignment="1">
      <alignment horizontal="center" vertical="center"/>
    </xf>
    <xf numFmtId="0" fontId="55" fillId="0" borderId="1" xfId="0" applyFont="1" applyBorder="1" applyAlignment="1">
      <alignment horizontal="center"/>
    </xf>
    <xf numFmtId="0" fontId="55" fillId="0" borderId="1" xfId="0" applyFont="1" applyBorder="1" applyAlignment="1">
      <alignment horizontal="center" vertical="center"/>
    </xf>
    <xf numFmtId="0" fontId="51" fillId="0" borderId="1" xfId="0" applyFont="1" applyBorder="1" applyAlignment="1">
      <alignment horizontal="center" vertical="center"/>
    </xf>
    <xf numFmtId="0" fontId="2" fillId="0" borderId="4" xfId="1" applyFont="1" applyBorder="1" applyAlignment="1">
      <alignment horizontal="left" vertical="center" wrapText="1"/>
    </xf>
    <xf numFmtId="0" fontId="5" fillId="0" borderId="3" xfId="0" applyFont="1" applyBorder="1" applyAlignment="1">
      <alignment horizontal="center" vertical="center" wrapText="1"/>
    </xf>
    <xf numFmtId="49" fontId="14" fillId="0" borderId="1" xfId="1" applyNumberFormat="1" applyFont="1" applyBorder="1" applyAlignment="1">
      <alignment horizontal="center" vertical="center"/>
    </xf>
    <xf numFmtId="0" fontId="56" fillId="0" borderId="1" xfId="0" applyFont="1" applyBorder="1" applyAlignment="1">
      <alignment horizontal="left" vertical="center" wrapText="1"/>
    </xf>
    <xf numFmtId="0" fontId="2" fillId="0" borderId="3" xfId="0" applyFont="1" applyBorder="1" applyAlignment="1">
      <alignment horizontal="center" vertical="center" wrapText="1"/>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7" fillId="0" borderId="3" xfId="0" applyFont="1" applyBorder="1" applyAlignment="1">
      <alignment horizontal="left" vertical="center" wrapText="1"/>
    </xf>
    <xf numFmtId="4" fontId="2" fillId="0" borderId="3" xfId="0" applyNumberFormat="1" applyFont="1" applyBorder="1" applyAlignment="1">
      <alignment horizontal="center" vertical="center" wrapText="1"/>
    </xf>
    <xf numFmtId="0" fontId="18" fillId="0" borderId="3" xfId="1" applyFont="1" applyBorder="1" applyAlignment="1">
      <alignment horizontal="center" vertical="center" wrapText="1"/>
    </xf>
    <xf numFmtId="49" fontId="2" fillId="0" borderId="3" xfId="1" applyNumberFormat="1" applyFont="1" applyBorder="1" applyAlignment="1">
      <alignment horizontal="center" vertical="center" wrapText="1"/>
    </xf>
    <xf numFmtId="0" fontId="55" fillId="0" borderId="1" xfId="0" applyFont="1" applyBorder="1" applyAlignment="1">
      <alignment horizontal="center" vertical="center" wrapText="1"/>
    </xf>
    <xf numFmtId="0" fontId="55" fillId="0" borderId="1" xfId="0" applyFont="1" applyBorder="1" applyAlignment="1">
      <alignment horizontal="left" vertical="top"/>
    </xf>
    <xf numFmtId="4" fontId="55" fillId="0" borderId="1" xfId="0" applyNumberFormat="1" applyFont="1" applyBorder="1" applyAlignment="1">
      <alignment horizontal="center" vertical="center"/>
    </xf>
    <xf numFmtId="0" fontId="5" fillId="0" borderId="1" xfId="0" applyFont="1" applyBorder="1" applyAlignment="1">
      <alignment horizontal="center" wrapText="1"/>
    </xf>
    <xf numFmtId="0" fontId="2" fillId="0" borderId="4" xfId="0" applyFont="1" applyBorder="1" applyAlignment="1">
      <alignment vertical="center" wrapText="1"/>
    </xf>
    <xf numFmtId="0" fontId="2" fillId="0" borderId="0" xfId="0" applyFont="1" applyAlignment="1">
      <alignment vertical="center" wrapText="1"/>
    </xf>
    <xf numFmtId="0" fontId="29" fillId="0" borderId="1" xfId="1" applyFont="1" applyBorder="1" applyAlignment="1">
      <alignment horizontal="center" vertical="center"/>
    </xf>
    <xf numFmtId="0" fontId="29" fillId="0" borderId="1" xfId="4" applyFont="1" applyBorder="1" applyAlignment="1">
      <alignment horizontal="center" vertical="center" wrapText="1"/>
    </xf>
    <xf numFmtId="0" fontId="17" fillId="0" borderId="1" xfId="1" applyFont="1" applyBorder="1" applyAlignment="1">
      <alignment horizontal="left" vertical="top" wrapText="1"/>
    </xf>
    <xf numFmtId="0" fontId="17" fillId="0" borderId="4" xfId="1" applyFont="1" applyBorder="1" applyAlignment="1">
      <alignment horizontal="left" vertical="center" wrapText="1"/>
    </xf>
    <xf numFmtId="4" fontId="17" fillId="0" borderId="4" xfId="0" applyNumberFormat="1" applyFont="1" applyBorder="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center" vertical="top"/>
    </xf>
    <xf numFmtId="0" fontId="3" fillId="0" borderId="2" xfId="0" applyFont="1" applyBorder="1" applyAlignment="1">
      <alignment horizontal="center" vertical="top"/>
    </xf>
  </cellXfs>
  <cellStyles count="20">
    <cellStyle name="Гиперссылка 2" xfId="7" xr:uid="{00000000-0005-0000-0000-000000000000}"/>
    <cellStyle name="Звичайний 2" xfId="10" xr:uid="{00000000-0005-0000-0000-000001000000}"/>
    <cellStyle name="Обычный" xfId="0" builtinId="0"/>
    <cellStyle name="Обычный 12" xfId="18" xr:uid="{00000000-0005-0000-0000-000003000000}"/>
    <cellStyle name="Обычный 2" xfId="1" xr:uid="{00000000-0005-0000-0000-000004000000}"/>
    <cellStyle name="Обычный 2 2" xfId="2" xr:uid="{00000000-0005-0000-0000-000005000000}"/>
    <cellStyle name="Обычный 2 3" xfId="3" xr:uid="{00000000-0005-0000-0000-000006000000}"/>
    <cellStyle name="Обычный 3" xfId="4" xr:uid="{00000000-0005-0000-0000-000007000000}"/>
    <cellStyle name="Обычный 4" xfId="5" xr:uid="{00000000-0005-0000-0000-000008000000}"/>
    <cellStyle name="Обычный 5" xfId="8" xr:uid="{00000000-0005-0000-0000-000009000000}"/>
    <cellStyle name="Обычный 6" xfId="6" xr:uid="{00000000-0005-0000-0000-00000A000000}"/>
    <cellStyle name="Обычный 9" xfId="12" xr:uid="{00000000-0005-0000-0000-00000B000000}"/>
    <cellStyle name="Обычный_123B3758" xfId="9" xr:uid="{00000000-0005-0000-0000-00000C000000}"/>
    <cellStyle name="Обычный_бюджет марта ФАКТ_ФП_август_мой" xfId="17" xr:uid="{00000000-0005-0000-0000-00000D000000}"/>
    <cellStyle name="Обычный_ЗАЯВКА на сторонние 2011 2" xfId="13" xr:uid="{00000000-0005-0000-0000-00000E000000}"/>
    <cellStyle name="Обычный_Лист1" xfId="14" xr:uid="{00000000-0005-0000-0000-00000F000000}"/>
    <cellStyle name="Обычный_Наборка  РФ,ТО(наборка)" xfId="15" xr:uid="{00000000-0005-0000-0000-000010000000}"/>
    <cellStyle name="Обычный_План  ПРОЕКТ РМУ общепр. и прямые р-ды на 2016г" xfId="11" xr:uid="{00000000-0005-0000-0000-000011000000}"/>
    <cellStyle name="Обычный_ФП  ВГМК  на  март  для  Киева" xfId="19" xr:uid="{00000000-0005-0000-0000-000012000000}"/>
    <cellStyle name="Обычный_ФП  ВГМК  на  январь  2005   для  Киева  (version 1)" xfId="16" xr:uid="{00000000-0005-0000-0000-000013000000}"/>
  </cellStyles>
  <dxfs count="2467">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indexed="10"/>
        </patternFill>
      </fill>
    </dxf>
    <dxf>
      <fill>
        <patternFill>
          <bgColor indexed="4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10"/>
        </patternFill>
      </fill>
    </dxf>
    <dxf>
      <fill>
        <patternFill>
          <bgColor indexed="4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10"/>
        </patternFill>
      </fill>
    </dxf>
    <dxf>
      <fill>
        <patternFill>
          <bgColor indexed="4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10"/>
        </patternFill>
      </fill>
    </dxf>
    <dxf>
      <fill>
        <patternFill>
          <bgColor indexed="4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10"/>
        </patternFill>
      </fill>
    </dxf>
    <dxf>
      <fill>
        <patternFill>
          <bgColor indexed="4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10"/>
        </patternFill>
      </fill>
    </dxf>
    <dxf>
      <fill>
        <patternFill>
          <bgColor indexed="4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indexed="10"/>
        </patternFill>
      </fill>
    </dxf>
    <dxf>
      <fill>
        <patternFill>
          <bgColor indexed="4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10"/>
        </patternFill>
      </fill>
    </dxf>
    <dxf>
      <fill>
        <patternFill>
          <bgColor indexed="4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indexed="40"/>
        </patternFill>
      </fill>
    </dxf>
    <dxf>
      <fill>
        <patternFill>
          <bgColor indexed="1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Другая 1">
      <a:majorFont>
        <a:latin typeface="Cambria"/>
        <a:ea typeface=""/>
        <a:cs typeface=""/>
      </a:majorFont>
      <a:minorFont>
        <a:latin typeface="Times New Roman"/>
        <a:ea typeface=""/>
        <a:cs typeface=""/>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25"/>
  <sheetViews>
    <sheetView tabSelected="1" topLeftCell="B1007" zoomScale="70" zoomScaleNormal="70" workbookViewId="0">
      <selection activeCell="I1015" sqref="I1015:I1024"/>
    </sheetView>
  </sheetViews>
  <sheetFormatPr defaultRowHeight="18.75" x14ac:dyDescent="0.25"/>
  <cols>
    <col min="1" max="1" width="13.5703125" customWidth="1"/>
    <col min="2" max="2" width="15.7109375" customWidth="1"/>
    <col min="3" max="3" width="17.85546875" style="1" customWidth="1"/>
    <col min="4" max="4" width="19.140625" style="6" customWidth="1"/>
    <col min="5" max="5" width="80.5703125" style="2" customWidth="1"/>
    <col min="6" max="6" width="21.7109375" style="5" customWidth="1"/>
    <col min="7" max="7" width="18.28515625" style="9" customWidth="1"/>
    <col min="8" max="8" width="26.5703125" style="4" customWidth="1"/>
    <col min="9" max="9" width="19" style="3" customWidth="1"/>
  </cols>
  <sheetData>
    <row r="1" spans="1:9" x14ac:dyDescent="0.2">
      <c r="C1" s="201" t="s">
        <v>0</v>
      </c>
      <c r="D1" s="201"/>
      <c r="E1" s="201"/>
      <c r="F1" s="201"/>
      <c r="G1" s="201"/>
      <c r="H1" s="201"/>
      <c r="I1" s="201"/>
    </row>
    <row r="2" spans="1:9" ht="15.75" x14ac:dyDescent="0.2">
      <c r="C2" s="202" t="s">
        <v>1</v>
      </c>
      <c r="D2" s="202"/>
      <c r="E2" s="202"/>
      <c r="F2" s="202"/>
      <c r="G2" s="202"/>
      <c r="H2" s="202"/>
      <c r="I2" s="202"/>
    </row>
    <row r="3" spans="1:9" ht="15.75" x14ac:dyDescent="0.2">
      <c r="C3" s="202" t="s">
        <v>2</v>
      </c>
      <c r="D3" s="202"/>
      <c r="E3" s="202"/>
      <c r="F3" s="202"/>
      <c r="G3" s="202"/>
      <c r="H3" s="202"/>
      <c r="I3" s="202"/>
    </row>
    <row r="4" spans="1:9" ht="15.75" x14ac:dyDescent="0.2">
      <c r="C4" s="203"/>
      <c r="D4" s="203"/>
      <c r="E4" s="203"/>
      <c r="F4" s="203"/>
      <c r="G4" s="203"/>
      <c r="H4" s="203"/>
      <c r="I4" s="203"/>
    </row>
    <row r="5" spans="1:9" ht="47.25" x14ac:dyDescent="0.2">
      <c r="A5" s="7" t="s">
        <v>3</v>
      </c>
      <c r="B5" s="7" t="s">
        <v>4</v>
      </c>
      <c r="C5" s="7" t="s">
        <v>5</v>
      </c>
      <c r="D5" s="7" t="s">
        <v>6</v>
      </c>
      <c r="E5" s="7" t="s">
        <v>7</v>
      </c>
      <c r="F5" s="8" t="s">
        <v>8</v>
      </c>
      <c r="G5" s="7" t="s">
        <v>9</v>
      </c>
      <c r="H5" s="7" t="s">
        <v>10</v>
      </c>
      <c r="I5" s="7" t="s">
        <v>11</v>
      </c>
    </row>
    <row r="6" spans="1:9" ht="15.75" x14ac:dyDescent="0.2">
      <c r="A6" s="10">
        <v>1</v>
      </c>
      <c r="B6" s="10">
        <v>2</v>
      </c>
      <c r="C6" s="10">
        <v>3</v>
      </c>
      <c r="D6" s="10">
        <v>4</v>
      </c>
      <c r="E6" s="10">
        <v>5</v>
      </c>
      <c r="F6" s="10">
        <v>6</v>
      </c>
      <c r="G6" s="10">
        <v>7</v>
      </c>
      <c r="H6" s="11">
        <v>8</v>
      </c>
      <c r="I6" s="12">
        <v>9</v>
      </c>
    </row>
    <row r="7" spans="1:9" ht="15.75" x14ac:dyDescent="0.2">
      <c r="A7" s="17">
        <v>1</v>
      </c>
      <c r="B7" s="13" t="s">
        <v>12</v>
      </c>
      <c r="C7" s="18" t="s">
        <v>13</v>
      </c>
      <c r="D7" s="19" t="s">
        <v>14</v>
      </c>
      <c r="E7" s="48" t="s">
        <v>15</v>
      </c>
      <c r="F7" s="53">
        <v>600000</v>
      </c>
      <c r="G7" s="19" t="s">
        <v>16</v>
      </c>
      <c r="H7" s="22" t="s">
        <v>17</v>
      </c>
      <c r="I7" s="144"/>
    </row>
    <row r="8" spans="1:9" ht="15.75" x14ac:dyDescent="0.2">
      <c r="A8" s="49">
        <v>2</v>
      </c>
      <c r="B8" s="13" t="s">
        <v>12</v>
      </c>
      <c r="C8" s="17" t="s">
        <v>18</v>
      </c>
      <c r="D8" s="13" t="s">
        <v>14</v>
      </c>
      <c r="E8" s="45" t="s">
        <v>19</v>
      </c>
      <c r="F8" s="46">
        <v>200000</v>
      </c>
      <c r="G8" s="19" t="s">
        <v>16</v>
      </c>
      <c r="H8" s="22" t="s">
        <v>20</v>
      </c>
      <c r="I8" s="144"/>
    </row>
    <row r="9" spans="1:9" ht="15.75" x14ac:dyDescent="0.2">
      <c r="A9" s="17">
        <v>3</v>
      </c>
      <c r="B9" s="13" t="s">
        <v>12</v>
      </c>
      <c r="C9" s="23" t="s">
        <v>21</v>
      </c>
      <c r="D9" s="19" t="s">
        <v>14</v>
      </c>
      <c r="E9" s="55" t="s">
        <v>22</v>
      </c>
      <c r="F9" s="56">
        <v>650000</v>
      </c>
      <c r="G9" s="19" t="s">
        <v>16</v>
      </c>
      <c r="H9" s="25" t="s">
        <v>23</v>
      </c>
      <c r="I9" s="144"/>
    </row>
    <row r="10" spans="1:9" ht="15.75" x14ac:dyDescent="0.2">
      <c r="A10" s="49">
        <v>4</v>
      </c>
      <c r="B10" s="13" t="s">
        <v>12</v>
      </c>
      <c r="C10" s="23" t="s">
        <v>21</v>
      </c>
      <c r="D10" s="13" t="s">
        <v>14</v>
      </c>
      <c r="E10" s="45" t="s">
        <v>24</v>
      </c>
      <c r="F10" s="46">
        <v>50000</v>
      </c>
      <c r="G10" s="19" t="s">
        <v>16</v>
      </c>
      <c r="H10" s="22" t="s">
        <v>20</v>
      </c>
      <c r="I10" s="144"/>
    </row>
    <row r="11" spans="1:9" ht="31.5" x14ac:dyDescent="0.2">
      <c r="A11" s="17">
        <v>5</v>
      </c>
      <c r="B11" s="13" t="s">
        <v>12</v>
      </c>
      <c r="C11" s="62" t="s">
        <v>25</v>
      </c>
      <c r="D11" s="14" t="s">
        <v>14</v>
      </c>
      <c r="E11" s="68" t="s">
        <v>26</v>
      </c>
      <c r="F11" s="69">
        <v>0</v>
      </c>
      <c r="G11" s="28" t="s">
        <v>27</v>
      </c>
      <c r="H11" s="22" t="s">
        <v>28</v>
      </c>
      <c r="I11" s="92"/>
    </row>
    <row r="12" spans="1:9" ht="31.5" x14ac:dyDescent="0.2">
      <c r="A12" s="17" t="s">
        <v>29</v>
      </c>
      <c r="B12" s="13" t="s">
        <v>12</v>
      </c>
      <c r="C12" s="62" t="s">
        <v>25</v>
      </c>
      <c r="D12" s="14" t="s">
        <v>14</v>
      </c>
      <c r="E12" s="68" t="s">
        <v>26</v>
      </c>
      <c r="F12" s="69"/>
      <c r="G12" s="28" t="s">
        <v>27</v>
      </c>
      <c r="H12" s="22" t="s">
        <v>28</v>
      </c>
      <c r="I12" s="92"/>
    </row>
    <row r="13" spans="1:9" ht="31.5" x14ac:dyDescent="0.2">
      <c r="A13" s="17" t="s">
        <v>30</v>
      </c>
      <c r="B13" s="13" t="s">
        <v>12</v>
      </c>
      <c r="C13" s="62" t="s">
        <v>25</v>
      </c>
      <c r="D13" s="14" t="s">
        <v>14</v>
      </c>
      <c r="E13" s="68" t="s">
        <v>26</v>
      </c>
      <c r="F13" s="69">
        <v>118291.5</v>
      </c>
      <c r="G13" s="28" t="s">
        <v>27</v>
      </c>
      <c r="H13" s="22" t="s">
        <v>31</v>
      </c>
      <c r="I13" s="92"/>
    </row>
    <row r="14" spans="1:9" ht="31.5" x14ac:dyDescent="0.2">
      <c r="A14" s="49">
        <v>6</v>
      </c>
      <c r="B14" s="13" t="s">
        <v>12</v>
      </c>
      <c r="C14" s="62" t="s">
        <v>32</v>
      </c>
      <c r="D14" s="14" t="s">
        <v>14</v>
      </c>
      <c r="E14" s="52" t="s">
        <v>33</v>
      </c>
      <c r="F14" s="69">
        <v>9669183.0999999996</v>
      </c>
      <c r="G14" s="28" t="s">
        <v>27</v>
      </c>
      <c r="H14" s="22" t="s">
        <v>34</v>
      </c>
      <c r="I14" s="88"/>
    </row>
    <row r="15" spans="1:9" ht="31.5" x14ac:dyDescent="0.2">
      <c r="A15" s="49" t="s">
        <v>35</v>
      </c>
      <c r="B15" s="13" t="s">
        <v>12</v>
      </c>
      <c r="C15" s="62" t="s">
        <v>32</v>
      </c>
      <c r="D15" s="14" t="s">
        <v>14</v>
      </c>
      <c r="E15" s="52" t="s">
        <v>33</v>
      </c>
      <c r="F15" s="69">
        <v>1460000</v>
      </c>
      <c r="G15" s="28" t="s">
        <v>27</v>
      </c>
      <c r="H15" s="22" t="s">
        <v>20</v>
      </c>
      <c r="I15" s="88"/>
    </row>
    <row r="16" spans="1:9" ht="31.5" x14ac:dyDescent="0.2">
      <c r="A16" s="49" t="s">
        <v>36</v>
      </c>
      <c r="B16" s="13" t="s">
        <v>12</v>
      </c>
      <c r="C16" s="62" t="s">
        <v>32</v>
      </c>
      <c r="D16" s="14" t="s">
        <v>14</v>
      </c>
      <c r="E16" s="52" t="s">
        <v>33</v>
      </c>
      <c r="F16" s="69">
        <v>0</v>
      </c>
      <c r="G16" s="28" t="s">
        <v>27</v>
      </c>
      <c r="H16" s="22" t="s">
        <v>28</v>
      </c>
      <c r="I16" s="88"/>
    </row>
    <row r="17" spans="1:9" ht="31.5" x14ac:dyDescent="0.2">
      <c r="A17" s="49" t="s">
        <v>37</v>
      </c>
      <c r="B17" s="13" t="s">
        <v>12</v>
      </c>
      <c r="C17" s="62" t="s">
        <v>32</v>
      </c>
      <c r="D17" s="14" t="s">
        <v>14</v>
      </c>
      <c r="E17" s="52" t="s">
        <v>33</v>
      </c>
      <c r="F17" s="69">
        <v>1300000</v>
      </c>
      <c r="G17" s="28" t="s">
        <v>27</v>
      </c>
      <c r="H17" s="22" t="s">
        <v>28</v>
      </c>
      <c r="I17" s="88"/>
    </row>
    <row r="18" spans="1:9" ht="31.5" x14ac:dyDescent="0.2">
      <c r="A18" s="49" t="s">
        <v>38</v>
      </c>
      <c r="B18" s="13" t="s">
        <v>12</v>
      </c>
      <c r="C18" s="62" t="s">
        <v>32</v>
      </c>
      <c r="D18" s="14" t="s">
        <v>14</v>
      </c>
      <c r="E18" s="52" t="s">
        <v>33</v>
      </c>
      <c r="F18" s="69"/>
      <c r="G18" s="28" t="s">
        <v>27</v>
      </c>
      <c r="H18" s="20" t="s">
        <v>39</v>
      </c>
      <c r="I18" s="88"/>
    </row>
    <row r="19" spans="1:9" ht="31.5" x14ac:dyDescent="0.2">
      <c r="A19" s="49" t="s">
        <v>40</v>
      </c>
      <c r="B19" s="13" t="s">
        <v>12</v>
      </c>
      <c r="C19" s="62" t="s">
        <v>32</v>
      </c>
      <c r="D19" s="14" t="s">
        <v>14</v>
      </c>
      <c r="E19" s="52" t="s">
        <v>33</v>
      </c>
      <c r="F19" s="69"/>
      <c r="G19" s="28" t="s">
        <v>27</v>
      </c>
      <c r="H19" s="20" t="s">
        <v>39</v>
      </c>
      <c r="I19" s="88"/>
    </row>
    <row r="20" spans="1:9" ht="31.5" x14ac:dyDescent="0.2">
      <c r="A20" s="49" t="s">
        <v>41</v>
      </c>
      <c r="B20" s="13" t="s">
        <v>12</v>
      </c>
      <c r="C20" s="62" t="s">
        <v>32</v>
      </c>
      <c r="D20" s="14" t="s">
        <v>14</v>
      </c>
      <c r="E20" s="52" t="s">
        <v>33</v>
      </c>
      <c r="F20" s="69">
        <v>0</v>
      </c>
      <c r="G20" s="28" t="s">
        <v>27</v>
      </c>
      <c r="H20" s="20" t="s">
        <v>31</v>
      </c>
      <c r="I20" s="88"/>
    </row>
    <row r="21" spans="1:9" ht="31.5" x14ac:dyDescent="0.2">
      <c r="A21" s="49" t="s">
        <v>42</v>
      </c>
      <c r="B21" s="13" t="s">
        <v>12</v>
      </c>
      <c r="C21" s="62" t="s">
        <v>32</v>
      </c>
      <c r="D21" s="14" t="s">
        <v>14</v>
      </c>
      <c r="E21" s="52" t="s">
        <v>33</v>
      </c>
      <c r="F21" s="69">
        <v>1600000</v>
      </c>
      <c r="G21" s="28" t="s">
        <v>43</v>
      </c>
      <c r="H21" s="20" t="s">
        <v>31</v>
      </c>
      <c r="I21" s="88"/>
    </row>
    <row r="22" spans="1:9" ht="31.5" x14ac:dyDescent="0.2">
      <c r="A22" s="49" t="s">
        <v>44</v>
      </c>
      <c r="B22" s="13" t="s">
        <v>12</v>
      </c>
      <c r="C22" s="62" t="s">
        <v>32</v>
      </c>
      <c r="D22" s="14" t="s">
        <v>14</v>
      </c>
      <c r="E22" s="52" t="s">
        <v>33</v>
      </c>
      <c r="F22" s="69"/>
      <c r="G22" s="28" t="s">
        <v>27</v>
      </c>
      <c r="H22" s="20" t="s">
        <v>45</v>
      </c>
      <c r="I22" s="88"/>
    </row>
    <row r="23" spans="1:9" ht="31.5" x14ac:dyDescent="0.2">
      <c r="A23" s="49" t="s">
        <v>46</v>
      </c>
      <c r="B23" s="13" t="s">
        <v>12</v>
      </c>
      <c r="C23" s="62" t="s">
        <v>32</v>
      </c>
      <c r="D23" s="14" t="s">
        <v>14</v>
      </c>
      <c r="E23" s="52" t="s">
        <v>33</v>
      </c>
      <c r="F23" s="69"/>
      <c r="G23" s="28" t="s">
        <v>27</v>
      </c>
      <c r="H23" s="20" t="s">
        <v>45</v>
      </c>
      <c r="I23" s="88"/>
    </row>
    <row r="24" spans="1:9" ht="31.5" x14ac:dyDescent="0.2">
      <c r="A24" s="49" t="s">
        <v>47</v>
      </c>
      <c r="B24" s="13" t="s">
        <v>12</v>
      </c>
      <c r="C24" s="62" t="s">
        <v>32</v>
      </c>
      <c r="D24" s="14" t="s">
        <v>14</v>
      </c>
      <c r="E24" s="52" t="s">
        <v>33</v>
      </c>
      <c r="F24" s="69">
        <v>2100000</v>
      </c>
      <c r="G24" s="28" t="s">
        <v>43</v>
      </c>
      <c r="H24" s="20" t="s">
        <v>34</v>
      </c>
      <c r="I24" s="88"/>
    </row>
    <row r="25" spans="1:9" ht="31.5" x14ac:dyDescent="0.2">
      <c r="A25" s="49" t="s">
        <v>48</v>
      </c>
      <c r="B25" s="13" t="s">
        <v>12</v>
      </c>
      <c r="C25" s="62" t="s">
        <v>32</v>
      </c>
      <c r="D25" s="14" t="s">
        <v>14</v>
      </c>
      <c r="E25" s="52" t="s">
        <v>33</v>
      </c>
      <c r="F25" s="69">
        <v>2400000</v>
      </c>
      <c r="G25" s="28" t="s">
        <v>27</v>
      </c>
      <c r="H25" s="20" t="s">
        <v>34</v>
      </c>
      <c r="I25" s="88"/>
    </row>
    <row r="26" spans="1:9" ht="31.5" x14ac:dyDescent="0.2">
      <c r="A26" s="49" t="s">
        <v>49</v>
      </c>
      <c r="B26" s="13" t="s">
        <v>12</v>
      </c>
      <c r="C26" s="62" t="s">
        <v>32</v>
      </c>
      <c r="D26" s="14" t="s">
        <v>14</v>
      </c>
      <c r="E26" s="52" t="s">
        <v>33</v>
      </c>
      <c r="F26" s="69">
        <v>1025000</v>
      </c>
      <c r="G26" s="28" t="s">
        <v>27</v>
      </c>
      <c r="H26" s="20" t="s">
        <v>34</v>
      </c>
      <c r="I26" s="88"/>
    </row>
    <row r="27" spans="1:9" ht="31.5" x14ac:dyDescent="0.2">
      <c r="A27" s="17">
        <v>7</v>
      </c>
      <c r="B27" s="13" t="s">
        <v>12</v>
      </c>
      <c r="C27" s="14" t="s">
        <v>50</v>
      </c>
      <c r="D27" s="14" t="s">
        <v>14</v>
      </c>
      <c r="E27" s="52" t="s">
        <v>51</v>
      </c>
      <c r="F27" s="69">
        <v>538000</v>
      </c>
      <c r="G27" s="19" t="s">
        <v>16</v>
      </c>
      <c r="H27" s="20" t="s">
        <v>17</v>
      </c>
      <c r="I27" s="21"/>
    </row>
    <row r="28" spans="1:9" ht="31.5" x14ac:dyDescent="0.2">
      <c r="A28" s="49">
        <v>8</v>
      </c>
      <c r="B28" s="13" t="s">
        <v>12</v>
      </c>
      <c r="C28" s="17" t="s">
        <v>52</v>
      </c>
      <c r="D28" s="14" t="s">
        <v>53</v>
      </c>
      <c r="E28" s="45" t="s">
        <v>54</v>
      </c>
      <c r="F28" s="56">
        <v>2112500</v>
      </c>
      <c r="G28" s="19" t="s">
        <v>16</v>
      </c>
      <c r="H28" s="25" t="s">
        <v>20</v>
      </c>
      <c r="I28" s="19" t="s">
        <v>55</v>
      </c>
    </row>
    <row r="29" spans="1:9" ht="31.5" x14ac:dyDescent="0.2">
      <c r="A29" s="17">
        <v>9</v>
      </c>
      <c r="B29" s="13" t="s">
        <v>12</v>
      </c>
      <c r="C29" s="17" t="s">
        <v>56</v>
      </c>
      <c r="D29" s="14" t="s">
        <v>14</v>
      </c>
      <c r="E29" s="45" t="s">
        <v>57</v>
      </c>
      <c r="F29" s="56">
        <v>2000000</v>
      </c>
      <c r="G29" s="19" t="s">
        <v>27</v>
      </c>
      <c r="H29" s="25" t="s">
        <v>39</v>
      </c>
      <c r="I29" s="89"/>
    </row>
    <row r="30" spans="1:9" ht="31.5" x14ac:dyDescent="0.2">
      <c r="A30" s="49">
        <v>10</v>
      </c>
      <c r="B30" s="13" t="s">
        <v>12</v>
      </c>
      <c r="C30" s="49" t="s">
        <v>58</v>
      </c>
      <c r="D30" s="26" t="s">
        <v>14</v>
      </c>
      <c r="E30" s="54" t="s">
        <v>59</v>
      </c>
      <c r="F30" s="50">
        <v>2980000</v>
      </c>
      <c r="G30" s="28" t="s">
        <v>27</v>
      </c>
      <c r="H30" s="20" t="s">
        <v>34</v>
      </c>
      <c r="I30" s="21"/>
    </row>
    <row r="31" spans="1:9" ht="31.5" x14ac:dyDescent="0.2">
      <c r="A31" s="49" t="s">
        <v>60</v>
      </c>
      <c r="B31" s="13" t="s">
        <v>12</v>
      </c>
      <c r="C31" s="49" t="s">
        <v>58</v>
      </c>
      <c r="D31" s="26" t="s">
        <v>14</v>
      </c>
      <c r="E31" s="54" t="s">
        <v>59</v>
      </c>
      <c r="F31" s="50">
        <v>620000</v>
      </c>
      <c r="G31" s="28" t="s">
        <v>27</v>
      </c>
      <c r="H31" s="20" t="s">
        <v>31</v>
      </c>
      <c r="I31" s="21"/>
    </row>
    <row r="32" spans="1:9" ht="31.5" x14ac:dyDescent="0.2">
      <c r="A32" s="49" t="s">
        <v>61</v>
      </c>
      <c r="B32" s="13" t="s">
        <v>12</v>
      </c>
      <c r="C32" s="49" t="s">
        <v>58</v>
      </c>
      <c r="D32" s="26" t="s">
        <v>14</v>
      </c>
      <c r="E32" s="54" t="s">
        <v>62</v>
      </c>
      <c r="F32" s="50">
        <v>2400000</v>
      </c>
      <c r="G32" s="28" t="s">
        <v>27</v>
      </c>
      <c r="H32" s="20" t="s">
        <v>34</v>
      </c>
      <c r="I32" s="21"/>
    </row>
    <row r="33" spans="1:9" ht="31.5" x14ac:dyDescent="0.2">
      <c r="A33" s="17">
        <v>11</v>
      </c>
      <c r="B33" s="13" t="s">
        <v>12</v>
      </c>
      <c r="C33" s="49" t="s">
        <v>58</v>
      </c>
      <c r="D33" s="26" t="s">
        <v>14</v>
      </c>
      <c r="E33" s="54" t="s">
        <v>63</v>
      </c>
      <c r="F33" s="50">
        <v>5475000</v>
      </c>
      <c r="G33" s="28" t="s">
        <v>27</v>
      </c>
      <c r="H33" s="22" t="s">
        <v>20</v>
      </c>
      <c r="I33" s="21"/>
    </row>
    <row r="34" spans="1:9" ht="31.5" x14ac:dyDescent="0.2">
      <c r="A34" s="49">
        <v>12</v>
      </c>
      <c r="B34" s="13" t="s">
        <v>12</v>
      </c>
      <c r="C34" s="49" t="s">
        <v>58</v>
      </c>
      <c r="D34" s="26" t="s">
        <v>14</v>
      </c>
      <c r="E34" s="54" t="s">
        <v>64</v>
      </c>
      <c r="F34" s="50">
        <v>500000</v>
      </c>
      <c r="G34" s="28" t="s">
        <v>27</v>
      </c>
      <c r="H34" s="22" t="s">
        <v>20</v>
      </c>
      <c r="I34" s="21"/>
    </row>
    <row r="35" spans="1:9" ht="31.5" x14ac:dyDescent="0.2">
      <c r="A35" s="17">
        <v>13</v>
      </c>
      <c r="B35" s="13" t="s">
        <v>12</v>
      </c>
      <c r="C35" s="49" t="s">
        <v>58</v>
      </c>
      <c r="D35" s="26" t="s">
        <v>14</v>
      </c>
      <c r="E35" s="54" t="s">
        <v>65</v>
      </c>
      <c r="F35" s="50">
        <v>5270000</v>
      </c>
      <c r="G35" s="28" t="s">
        <v>27</v>
      </c>
      <c r="H35" s="20" t="s">
        <v>45</v>
      </c>
      <c r="I35" s="152"/>
    </row>
    <row r="36" spans="1:9" ht="31.5" x14ac:dyDescent="0.2">
      <c r="A36" s="49">
        <v>14</v>
      </c>
      <c r="B36" s="13" t="s">
        <v>12</v>
      </c>
      <c r="C36" s="49" t="s">
        <v>58</v>
      </c>
      <c r="D36" s="26" t="s">
        <v>14</v>
      </c>
      <c r="E36" s="54" t="s">
        <v>66</v>
      </c>
      <c r="F36" s="50">
        <v>2450000</v>
      </c>
      <c r="G36" s="28" t="s">
        <v>27</v>
      </c>
      <c r="H36" s="20" t="s">
        <v>45</v>
      </c>
      <c r="I36" s="21"/>
    </row>
    <row r="37" spans="1:9" ht="31.5" x14ac:dyDescent="0.2">
      <c r="A37" s="49" t="s">
        <v>67</v>
      </c>
      <c r="B37" s="13" t="s">
        <v>12</v>
      </c>
      <c r="C37" s="49" t="s">
        <v>58</v>
      </c>
      <c r="D37" s="26" t="s">
        <v>14</v>
      </c>
      <c r="E37" s="54" t="s">
        <v>66</v>
      </c>
      <c r="F37" s="50">
        <v>1000000</v>
      </c>
      <c r="G37" s="28" t="s">
        <v>27</v>
      </c>
      <c r="H37" s="20" t="s">
        <v>28</v>
      </c>
      <c r="I37" s="21"/>
    </row>
    <row r="38" spans="1:9" ht="31.5" x14ac:dyDescent="0.2">
      <c r="A38" s="17">
        <v>15</v>
      </c>
      <c r="B38" s="13" t="s">
        <v>12</v>
      </c>
      <c r="C38" s="23" t="s">
        <v>68</v>
      </c>
      <c r="D38" s="19" t="s">
        <v>14</v>
      </c>
      <c r="E38" s="55" t="s">
        <v>69</v>
      </c>
      <c r="F38" s="56">
        <v>800000</v>
      </c>
      <c r="G38" s="19" t="s">
        <v>16</v>
      </c>
      <c r="H38" s="22" t="s">
        <v>45</v>
      </c>
      <c r="I38" s="21"/>
    </row>
    <row r="39" spans="1:9" ht="31.5" x14ac:dyDescent="0.2">
      <c r="A39" s="49">
        <v>16</v>
      </c>
      <c r="B39" s="13" t="s">
        <v>12</v>
      </c>
      <c r="C39" s="19" t="s">
        <v>70</v>
      </c>
      <c r="D39" s="19" t="s">
        <v>14</v>
      </c>
      <c r="E39" s="52" t="s">
        <v>71</v>
      </c>
      <c r="F39" s="56">
        <v>800000</v>
      </c>
      <c r="G39" s="19" t="s">
        <v>16</v>
      </c>
      <c r="H39" s="22" t="s">
        <v>23</v>
      </c>
      <c r="I39" s="21"/>
    </row>
    <row r="40" spans="1:9" x14ac:dyDescent="0.2">
      <c r="A40" s="17">
        <v>17</v>
      </c>
      <c r="B40" s="13" t="s">
        <v>12</v>
      </c>
      <c r="C40" s="23" t="s">
        <v>72</v>
      </c>
      <c r="D40" s="19" t="s">
        <v>14</v>
      </c>
      <c r="E40" s="55" t="s">
        <v>73</v>
      </c>
      <c r="F40" s="56">
        <v>200000</v>
      </c>
      <c r="G40" s="19" t="s">
        <v>16</v>
      </c>
      <c r="H40" s="22" t="s">
        <v>20</v>
      </c>
      <c r="I40" s="21"/>
    </row>
    <row r="41" spans="1:9" x14ac:dyDescent="0.2">
      <c r="A41" s="49">
        <v>18</v>
      </c>
      <c r="B41" s="13" t="s">
        <v>12</v>
      </c>
      <c r="C41" s="17" t="s">
        <v>74</v>
      </c>
      <c r="D41" s="13" t="s">
        <v>75</v>
      </c>
      <c r="E41" s="45" t="s">
        <v>76</v>
      </c>
      <c r="F41" s="46">
        <v>100000</v>
      </c>
      <c r="G41" s="14" t="s">
        <v>16</v>
      </c>
      <c r="H41" s="13" t="s">
        <v>28</v>
      </c>
      <c r="I41" s="21"/>
    </row>
    <row r="42" spans="1:9" x14ac:dyDescent="0.2">
      <c r="A42" s="17">
        <v>19</v>
      </c>
      <c r="B42" s="13" t="s">
        <v>12</v>
      </c>
      <c r="C42" s="17" t="s">
        <v>74</v>
      </c>
      <c r="D42" s="13" t="s">
        <v>75</v>
      </c>
      <c r="E42" s="45" t="s">
        <v>77</v>
      </c>
      <c r="F42" s="46">
        <v>200000</v>
      </c>
      <c r="G42" s="14" t="s">
        <v>16</v>
      </c>
      <c r="H42" s="16" t="s">
        <v>45</v>
      </c>
      <c r="I42" s="21"/>
    </row>
    <row r="43" spans="1:9" x14ac:dyDescent="0.2">
      <c r="A43" s="49">
        <v>20</v>
      </c>
      <c r="B43" s="13" t="s">
        <v>12</v>
      </c>
      <c r="C43" s="17" t="s">
        <v>74</v>
      </c>
      <c r="D43" s="13" t="s">
        <v>75</v>
      </c>
      <c r="E43" s="45" t="s">
        <v>78</v>
      </c>
      <c r="F43" s="46">
        <v>200000</v>
      </c>
      <c r="G43" s="14" t="s">
        <v>16</v>
      </c>
      <c r="H43" s="16" t="s">
        <v>39</v>
      </c>
      <c r="I43" s="21"/>
    </row>
    <row r="44" spans="1:9" x14ac:dyDescent="0.2">
      <c r="A44" s="17">
        <v>21</v>
      </c>
      <c r="B44" s="13" t="s">
        <v>12</v>
      </c>
      <c r="C44" s="17" t="s">
        <v>74</v>
      </c>
      <c r="D44" s="13" t="s">
        <v>75</v>
      </c>
      <c r="E44" s="45" t="s">
        <v>79</v>
      </c>
      <c r="F44" s="46">
        <v>150000</v>
      </c>
      <c r="G44" s="14" t="s">
        <v>16</v>
      </c>
      <c r="H44" s="16" t="s">
        <v>31</v>
      </c>
      <c r="I44" s="21"/>
    </row>
    <row r="45" spans="1:9" ht="31.5" x14ac:dyDescent="0.2">
      <c r="A45" s="49">
        <v>22</v>
      </c>
      <c r="B45" s="13" t="s">
        <v>12</v>
      </c>
      <c r="C45" s="17" t="s">
        <v>80</v>
      </c>
      <c r="D45" s="13" t="s">
        <v>75</v>
      </c>
      <c r="E45" s="45" t="s">
        <v>81</v>
      </c>
      <c r="F45" s="46">
        <v>1195000</v>
      </c>
      <c r="G45" s="13" t="s">
        <v>27</v>
      </c>
      <c r="H45" s="16" t="s">
        <v>17</v>
      </c>
      <c r="I45" s="21"/>
    </row>
    <row r="46" spans="1:9" ht="31.5" x14ac:dyDescent="0.2">
      <c r="A46" s="49" t="s">
        <v>82</v>
      </c>
      <c r="B46" s="13" t="s">
        <v>12</v>
      </c>
      <c r="C46" s="17" t="s">
        <v>80</v>
      </c>
      <c r="D46" s="13" t="s">
        <v>75</v>
      </c>
      <c r="E46" s="45" t="s">
        <v>81</v>
      </c>
      <c r="F46" s="46"/>
      <c r="G46" s="13" t="s">
        <v>27</v>
      </c>
      <c r="H46" s="16" t="s">
        <v>28</v>
      </c>
      <c r="I46" s="21"/>
    </row>
    <row r="47" spans="1:9" ht="31.5" x14ac:dyDescent="0.2">
      <c r="A47" s="49" t="s">
        <v>83</v>
      </c>
      <c r="B47" s="13" t="s">
        <v>12</v>
      </c>
      <c r="C47" s="17" t="s">
        <v>80</v>
      </c>
      <c r="D47" s="13" t="s">
        <v>75</v>
      </c>
      <c r="E47" s="45" t="s">
        <v>84</v>
      </c>
      <c r="F47" s="46">
        <v>0</v>
      </c>
      <c r="G47" s="13" t="s">
        <v>27</v>
      </c>
      <c r="H47" s="16" t="s">
        <v>17</v>
      </c>
      <c r="I47" s="21"/>
    </row>
    <row r="48" spans="1:9" ht="31.5" x14ac:dyDescent="0.2">
      <c r="A48" s="49" t="s">
        <v>85</v>
      </c>
      <c r="B48" s="13" t="s">
        <v>12</v>
      </c>
      <c r="C48" s="17" t="s">
        <v>80</v>
      </c>
      <c r="D48" s="13" t="s">
        <v>75</v>
      </c>
      <c r="E48" s="45" t="s">
        <v>84</v>
      </c>
      <c r="F48" s="46"/>
      <c r="G48" s="13" t="s">
        <v>27</v>
      </c>
      <c r="H48" s="16" t="s">
        <v>39</v>
      </c>
      <c r="I48" s="21"/>
    </row>
    <row r="49" spans="1:9" ht="31.5" x14ac:dyDescent="0.2">
      <c r="A49" s="49" t="s">
        <v>86</v>
      </c>
      <c r="B49" s="13" t="s">
        <v>12</v>
      </c>
      <c r="C49" s="17" t="s">
        <v>80</v>
      </c>
      <c r="D49" s="13" t="s">
        <v>75</v>
      </c>
      <c r="E49" s="45" t="s">
        <v>84</v>
      </c>
      <c r="F49" s="46"/>
      <c r="G49" s="13" t="s">
        <v>27</v>
      </c>
      <c r="H49" s="16" t="s">
        <v>39</v>
      </c>
      <c r="I49" s="21"/>
    </row>
    <row r="50" spans="1:9" ht="31.5" x14ac:dyDescent="0.2">
      <c r="A50" s="49" t="s">
        <v>87</v>
      </c>
      <c r="B50" s="13" t="s">
        <v>12</v>
      </c>
      <c r="C50" s="17" t="s">
        <v>80</v>
      </c>
      <c r="D50" s="13" t="s">
        <v>75</v>
      </c>
      <c r="E50" s="45" t="s">
        <v>84</v>
      </c>
      <c r="F50" s="46"/>
      <c r="G50" s="13" t="s">
        <v>27</v>
      </c>
      <c r="H50" s="16" t="s">
        <v>31</v>
      </c>
      <c r="I50" s="21"/>
    </row>
    <row r="51" spans="1:9" ht="31.5" x14ac:dyDescent="0.2">
      <c r="A51" s="49" t="s">
        <v>88</v>
      </c>
      <c r="B51" s="13" t="s">
        <v>12</v>
      </c>
      <c r="C51" s="17" t="s">
        <v>80</v>
      </c>
      <c r="D51" s="13" t="s">
        <v>75</v>
      </c>
      <c r="E51" s="45" t="s">
        <v>84</v>
      </c>
      <c r="F51" s="46">
        <v>705000</v>
      </c>
      <c r="G51" s="13" t="s">
        <v>27</v>
      </c>
      <c r="H51" s="16" t="s">
        <v>31</v>
      </c>
      <c r="I51" s="21"/>
    </row>
    <row r="52" spans="1:9" ht="31.5" x14ac:dyDescent="0.2">
      <c r="A52" s="17">
        <v>23</v>
      </c>
      <c r="B52" s="13" t="s">
        <v>12</v>
      </c>
      <c r="C52" s="17" t="s">
        <v>80</v>
      </c>
      <c r="D52" s="13" t="s">
        <v>75</v>
      </c>
      <c r="E52" s="45" t="s">
        <v>89</v>
      </c>
      <c r="F52" s="46">
        <v>700000</v>
      </c>
      <c r="G52" s="13" t="s">
        <v>27</v>
      </c>
      <c r="H52" s="16" t="s">
        <v>34</v>
      </c>
      <c r="I52" s="21"/>
    </row>
    <row r="53" spans="1:9" ht="31.5" x14ac:dyDescent="0.2">
      <c r="A53" s="49">
        <v>24</v>
      </c>
      <c r="B53" s="13" t="s">
        <v>12</v>
      </c>
      <c r="C53" s="17" t="s">
        <v>80</v>
      </c>
      <c r="D53" s="13" t="s">
        <v>75</v>
      </c>
      <c r="E53" s="45" t="s">
        <v>90</v>
      </c>
      <c r="F53" s="46">
        <v>1000000</v>
      </c>
      <c r="G53" s="13" t="s">
        <v>27</v>
      </c>
      <c r="H53" s="16" t="s">
        <v>28</v>
      </c>
      <c r="I53" s="21"/>
    </row>
    <row r="54" spans="1:9" ht="31.5" x14ac:dyDescent="0.2">
      <c r="A54" s="17">
        <v>25</v>
      </c>
      <c r="B54" s="13" t="s">
        <v>12</v>
      </c>
      <c r="C54" s="17" t="s">
        <v>80</v>
      </c>
      <c r="D54" s="13" t="s">
        <v>75</v>
      </c>
      <c r="E54" s="45" t="s">
        <v>89</v>
      </c>
      <c r="F54" s="46">
        <v>447000</v>
      </c>
      <c r="G54" s="13" t="s">
        <v>27</v>
      </c>
      <c r="H54" s="16" t="s">
        <v>23</v>
      </c>
      <c r="I54" s="21"/>
    </row>
    <row r="55" spans="1:9" ht="31.5" x14ac:dyDescent="0.2">
      <c r="A55" s="17" t="s">
        <v>91</v>
      </c>
      <c r="B55" s="13" t="s">
        <v>12</v>
      </c>
      <c r="C55" s="17" t="s">
        <v>80</v>
      </c>
      <c r="D55" s="13" t="s">
        <v>75</v>
      </c>
      <c r="E55" s="45" t="s">
        <v>89</v>
      </c>
      <c r="F55" s="46">
        <v>400000</v>
      </c>
      <c r="G55" s="13" t="s">
        <v>27</v>
      </c>
      <c r="H55" s="16" t="s">
        <v>28</v>
      </c>
      <c r="I55" s="21"/>
    </row>
    <row r="56" spans="1:9" ht="31.5" x14ac:dyDescent="0.2">
      <c r="A56" s="17" t="s">
        <v>92</v>
      </c>
      <c r="B56" s="13" t="s">
        <v>12</v>
      </c>
      <c r="C56" s="17" t="s">
        <v>80</v>
      </c>
      <c r="D56" s="13" t="s">
        <v>75</v>
      </c>
      <c r="E56" s="45" t="s">
        <v>89</v>
      </c>
      <c r="F56" s="46">
        <v>415000</v>
      </c>
      <c r="G56" s="13" t="s">
        <v>27</v>
      </c>
      <c r="H56" s="16" t="s">
        <v>28</v>
      </c>
      <c r="I56" s="21"/>
    </row>
    <row r="57" spans="1:9" ht="31.5" x14ac:dyDescent="0.2">
      <c r="A57" s="49">
        <v>26</v>
      </c>
      <c r="B57" s="13" t="s">
        <v>12</v>
      </c>
      <c r="C57" s="17" t="s">
        <v>80</v>
      </c>
      <c r="D57" s="13" t="s">
        <v>75</v>
      </c>
      <c r="E57" s="51" t="s">
        <v>93</v>
      </c>
      <c r="F57" s="46">
        <v>900000</v>
      </c>
      <c r="G57" s="13" t="s">
        <v>27</v>
      </c>
      <c r="H57" s="16" t="s">
        <v>20</v>
      </c>
      <c r="I57" s="77"/>
    </row>
    <row r="58" spans="1:9" ht="31.5" x14ac:dyDescent="0.2">
      <c r="A58" s="17">
        <v>27</v>
      </c>
      <c r="B58" s="13" t="s">
        <v>12</v>
      </c>
      <c r="C58" s="17" t="s">
        <v>80</v>
      </c>
      <c r="D58" s="13" t="s">
        <v>75</v>
      </c>
      <c r="E58" s="51" t="s">
        <v>94</v>
      </c>
      <c r="F58" s="46">
        <v>900000</v>
      </c>
      <c r="G58" s="13" t="s">
        <v>27</v>
      </c>
      <c r="H58" s="16" t="s">
        <v>20</v>
      </c>
      <c r="I58" s="77"/>
    </row>
    <row r="59" spans="1:9" ht="31.5" x14ac:dyDescent="0.2">
      <c r="A59" s="49">
        <v>28</v>
      </c>
      <c r="B59" s="13" t="s">
        <v>12</v>
      </c>
      <c r="C59" s="49" t="s">
        <v>95</v>
      </c>
      <c r="D59" s="26" t="s">
        <v>14</v>
      </c>
      <c r="E59" s="51" t="s">
        <v>96</v>
      </c>
      <c r="F59" s="50">
        <v>100000</v>
      </c>
      <c r="G59" s="19" t="s">
        <v>16</v>
      </c>
      <c r="H59" s="22" t="s">
        <v>20</v>
      </c>
      <c r="I59" s="21"/>
    </row>
    <row r="60" spans="1:9" ht="31.5" x14ac:dyDescent="0.2">
      <c r="A60" s="17">
        <v>29</v>
      </c>
      <c r="B60" s="13" t="s">
        <v>12</v>
      </c>
      <c r="C60" s="23" t="s">
        <v>95</v>
      </c>
      <c r="D60" s="19" t="s">
        <v>14</v>
      </c>
      <c r="E60" s="68" t="s">
        <v>97</v>
      </c>
      <c r="F60" s="56">
        <v>200000</v>
      </c>
      <c r="G60" s="19" t="s">
        <v>16</v>
      </c>
      <c r="H60" s="22" t="s">
        <v>20</v>
      </c>
      <c r="I60" s="77"/>
    </row>
    <row r="61" spans="1:9" ht="15.75" x14ac:dyDescent="0.2">
      <c r="A61" s="49">
        <v>30</v>
      </c>
      <c r="B61" s="13" t="s">
        <v>12</v>
      </c>
      <c r="C61" s="35" t="s">
        <v>95</v>
      </c>
      <c r="D61" s="35" t="s">
        <v>14</v>
      </c>
      <c r="E61" s="51" t="s">
        <v>98</v>
      </c>
      <c r="F61" s="73">
        <v>250000</v>
      </c>
      <c r="G61" s="19" t="s">
        <v>16</v>
      </c>
      <c r="H61" s="22" t="s">
        <v>39</v>
      </c>
      <c r="I61" s="77"/>
    </row>
    <row r="62" spans="1:9" ht="31.5" x14ac:dyDescent="0.2">
      <c r="A62" s="17">
        <v>31</v>
      </c>
      <c r="B62" s="13" t="s">
        <v>12</v>
      </c>
      <c r="C62" s="17" t="s">
        <v>99</v>
      </c>
      <c r="D62" s="13" t="s">
        <v>75</v>
      </c>
      <c r="E62" s="51" t="s">
        <v>100</v>
      </c>
      <c r="F62" s="46">
        <v>570000</v>
      </c>
      <c r="G62" s="19" t="s">
        <v>16</v>
      </c>
      <c r="H62" s="16" t="s">
        <v>31</v>
      </c>
      <c r="I62" s="21"/>
    </row>
    <row r="63" spans="1:9" ht="31.5" x14ac:dyDescent="0.2">
      <c r="A63" s="49">
        <v>32</v>
      </c>
      <c r="B63" s="13" t="s">
        <v>12</v>
      </c>
      <c r="C63" s="23" t="s">
        <v>99</v>
      </c>
      <c r="D63" s="19" t="s">
        <v>14</v>
      </c>
      <c r="E63" s="68" t="s">
        <v>101</v>
      </c>
      <c r="F63" s="56">
        <v>270000</v>
      </c>
      <c r="G63" s="19" t="s">
        <v>16</v>
      </c>
      <c r="H63" s="22" t="s">
        <v>23</v>
      </c>
      <c r="I63" s="77"/>
    </row>
    <row r="64" spans="1:9" ht="31.5" x14ac:dyDescent="0.2">
      <c r="A64" s="17">
        <v>33</v>
      </c>
      <c r="B64" s="13" t="s">
        <v>12</v>
      </c>
      <c r="C64" s="23" t="s">
        <v>102</v>
      </c>
      <c r="D64" s="19" t="s">
        <v>14</v>
      </c>
      <c r="E64" s="68" t="s">
        <v>103</v>
      </c>
      <c r="F64" s="56">
        <v>300000</v>
      </c>
      <c r="G64" s="19" t="s">
        <v>16</v>
      </c>
      <c r="H64" s="22" t="s">
        <v>45</v>
      </c>
      <c r="I64" s="77"/>
    </row>
    <row r="65" spans="1:9" x14ac:dyDescent="0.2">
      <c r="A65" s="49">
        <v>34</v>
      </c>
      <c r="B65" s="13" t="s">
        <v>12</v>
      </c>
      <c r="C65" s="23" t="s">
        <v>104</v>
      </c>
      <c r="D65" s="24" t="s">
        <v>14</v>
      </c>
      <c r="E65" s="68" t="s">
        <v>105</v>
      </c>
      <c r="F65" s="69">
        <v>600000</v>
      </c>
      <c r="G65" s="14" t="s">
        <v>16</v>
      </c>
      <c r="H65" s="22" t="s">
        <v>34</v>
      </c>
      <c r="I65" s="21"/>
    </row>
    <row r="66" spans="1:9" ht="15.75" x14ac:dyDescent="0.25">
      <c r="A66" s="17">
        <v>35</v>
      </c>
      <c r="B66" s="13" t="s">
        <v>12</v>
      </c>
      <c r="C66" s="59" t="s">
        <v>106</v>
      </c>
      <c r="D66" s="35" t="s">
        <v>14</v>
      </c>
      <c r="E66" s="61" t="s">
        <v>107</v>
      </c>
      <c r="F66" s="73">
        <v>200000</v>
      </c>
      <c r="G66" s="19" t="s">
        <v>16</v>
      </c>
      <c r="H66" s="22" t="s">
        <v>20</v>
      </c>
      <c r="I66" s="145"/>
    </row>
    <row r="67" spans="1:9" ht="15.75" x14ac:dyDescent="0.2">
      <c r="A67" s="49">
        <v>36</v>
      </c>
      <c r="B67" s="13" t="s">
        <v>12</v>
      </c>
      <c r="C67" s="17" t="s">
        <v>108</v>
      </c>
      <c r="D67" s="13" t="s">
        <v>14</v>
      </c>
      <c r="E67" s="45" t="s">
        <v>109</v>
      </c>
      <c r="F67" s="73">
        <v>450000</v>
      </c>
      <c r="G67" s="19" t="s">
        <v>16</v>
      </c>
      <c r="H67" s="22" t="s">
        <v>20</v>
      </c>
      <c r="I67" s="146"/>
    </row>
    <row r="68" spans="1:9" x14ac:dyDescent="0.2">
      <c r="A68" s="17">
        <v>37</v>
      </c>
      <c r="B68" s="13" t="s">
        <v>12</v>
      </c>
      <c r="C68" s="59" t="s">
        <v>108</v>
      </c>
      <c r="D68" s="35" t="s">
        <v>14</v>
      </c>
      <c r="E68" s="61" t="s">
        <v>110</v>
      </c>
      <c r="F68" s="73">
        <v>149000</v>
      </c>
      <c r="G68" s="19" t="s">
        <v>16</v>
      </c>
      <c r="H68" s="22" t="s">
        <v>20</v>
      </c>
      <c r="I68" s="21"/>
    </row>
    <row r="69" spans="1:9" ht="15.75" x14ac:dyDescent="0.2">
      <c r="A69" s="49">
        <v>38</v>
      </c>
      <c r="B69" s="13" t="s">
        <v>12</v>
      </c>
      <c r="C69" s="17" t="s">
        <v>111</v>
      </c>
      <c r="D69" s="14" t="s">
        <v>112</v>
      </c>
      <c r="E69" s="51" t="s">
        <v>113</v>
      </c>
      <c r="F69" s="43">
        <v>60000</v>
      </c>
      <c r="G69" s="19" t="s">
        <v>16</v>
      </c>
      <c r="H69" s="22" t="s">
        <v>20</v>
      </c>
      <c r="I69" s="44"/>
    </row>
    <row r="70" spans="1:9" x14ac:dyDescent="0.2">
      <c r="A70" s="17">
        <v>39</v>
      </c>
      <c r="B70" s="13" t="s">
        <v>12</v>
      </c>
      <c r="C70" s="13" t="s">
        <v>114</v>
      </c>
      <c r="D70" s="13" t="s">
        <v>14</v>
      </c>
      <c r="E70" s="45" t="s">
        <v>115</v>
      </c>
      <c r="F70" s="69">
        <v>500000</v>
      </c>
      <c r="G70" s="13" t="s">
        <v>16</v>
      </c>
      <c r="H70" s="22" t="s">
        <v>20</v>
      </c>
      <c r="I70" s="21"/>
    </row>
    <row r="71" spans="1:9" ht="15.75" x14ac:dyDescent="0.2">
      <c r="A71" s="49">
        <v>40</v>
      </c>
      <c r="B71" s="13" t="s">
        <v>12</v>
      </c>
      <c r="C71" s="13" t="s">
        <v>116</v>
      </c>
      <c r="D71" s="13" t="s">
        <v>14</v>
      </c>
      <c r="E71" s="45" t="s">
        <v>117</v>
      </c>
      <c r="F71" s="69">
        <v>750000</v>
      </c>
      <c r="G71" s="19" t="s">
        <v>16</v>
      </c>
      <c r="H71" s="22" t="s">
        <v>20</v>
      </c>
      <c r="I71" s="13"/>
    </row>
    <row r="72" spans="1:9" ht="31.5" x14ac:dyDescent="0.2">
      <c r="A72" s="17">
        <v>41</v>
      </c>
      <c r="B72" s="13" t="s">
        <v>12</v>
      </c>
      <c r="C72" s="18" t="s">
        <v>118</v>
      </c>
      <c r="D72" s="19" t="s">
        <v>112</v>
      </c>
      <c r="E72" s="45" t="s">
        <v>119</v>
      </c>
      <c r="F72" s="140">
        <v>30000</v>
      </c>
      <c r="G72" s="19" t="s">
        <v>16</v>
      </c>
      <c r="H72" s="22" t="s">
        <v>20</v>
      </c>
      <c r="I72" s="21"/>
    </row>
    <row r="73" spans="1:9" ht="31.5" x14ac:dyDescent="0.2">
      <c r="A73" s="49">
        <v>42</v>
      </c>
      <c r="B73" s="13" t="s">
        <v>12</v>
      </c>
      <c r="C73" s="23" t="s">
        <v>120</v>
      </c>
      <c r="D73" s="19" t="s">
        <v>14</v>
      </c>
      <c r="E73" s="68" t="s">
        <v>121</v>
      </c>
      <c r="F73" s="56">
        <v>300000</v>
      </c>
      <c r="G73" s="19" t="s">
        <v>16</v>
      </c>
      <c r="H73" s="22" t="s">
        <v>23</v>
      </c>
      <c r="I73" s="146"/>
    </row>
    <row r="74" spans="1:9" ht="31.5" x14ac:dyDescent="0.2">
      <c r="A74" s="17">
        <v>43</v>
      </c>
      <c r="B74" s="13" t="s">
        <v>12</v>
      </c>
      <c r="C74" s="26" t="s">
        <v>122</v>
      </c>
      <c r="D74" s="14" t="s">
        <v>112</v>
      </c>
      <c r="E74" s="45" t="s">
        <v>123</v>
      </c>
      <c r="F74" s="43">
        <v>30000</v>
      </c>
      <c r="G74" s="19" t="s">
        <v>16</v>
      </c>
      <c r="H74" s="22" t="s">
        <v>20</v>
      </c>
      <c r="I74" s="21"/>
    </row>
    <row r="75" spans="1:9" ht="31.5" x14ac:dyDescent="0.2">
      <c r="A75" s="49">
        <v>44</v>
      </c>
      <c r="B75" s="13" t="s">
        <v>12</v>
      </c>
      <c r="C75" s="23" t="s">
        <v>124</v>
      </c>
      <c r="D75" s="19" t="s">
        <v>14</v>
      </c>
      <c r="E75" s="55" t="s">
        <v>125</v>
      </c>
      <c r="F75" s="56">
        <v>800000</v>
      </c>
      <c r="G75" s="19" t="s">
        <v>16</v>
      </c>
      <c r="H75" s="22" t="s">
        <v>28</v>
      </c>
      <c r="I75" s="21"/>
    </row>
    <row r="76" spans="1:9" x14ac:dyDescent="0.2">
      <c r="A76" s="17">
        <v>45</v>
      </c>
      <c r="B76" s="13" t="s">
        <v>12</v>
      </c>
      <c r="C76" s="17" t="s">
        <v>126</v>
      </c>
      <c r="D76" s="13" t="s">
        <v>14</v>
      </c>
      <c r="E76" s="45" t="s">
        <v>127</v>
      </c>
      <c r="F76" s="69">
        <v>810000</v>
      </c>
      <c r="G76" s="13" t="s">
        <v>16</v>
      </c>
      <c r="H76" s="22" t="s">
        <v>17</v>
      </c>
      <c r="I76" s="21"/>
    </row>
    <row r="77" spans="1:9" ht="31.5" x14ac:dyDescent="0.2">
      <c r="A77" s="49">
        <v>46</v>
      </c>
      <c r="B77" s="13" t="s">
        <v>12</v>
      </c>
      <c r="C77" s="23" t="s">
        <v>128</v>
      </c>
      <c r="D77" s="19" t="s">
        <v>14</v>
      </c>
      <c r="E77" s="55" t="s">
        <v>129</v>
      </c>
      <c r="F77" s="56">
        <v>300000</v>
      </c>
      <c r="G77" s="19" t="s">
        <v>16</v>
      </c>
      <c r="H77" s="22" t="s">
        <v>20</v>
      </c>
      <c r="I77" s="21"/>
    </row>
    <row r="78" spans="1:9" x14ac:dyDescent="0.2">
      <c r="A78" s="17">
        <v>47</v>
      </c>
      <c r="B78" s="13" t="s">
        <v>12</v>
      </c>
      <c r="C78" s="13" t="s">
        <v>130</v>
      </c>
      <c r="D78" s="17" t="s">
        <v>14</v>
      </c>
      <c r="E78" s="45" t="s">
        <v>131</v>
      </c>
      <c r="F78" s="46">
        <v>790000</v>
      </c>
      <c r="G78" s="14" t="s">
        <v>16</v>
      </c>
      <c r="H78" s="22" t="s">
        <v>20</v>
      </c>
      <c r="I78" s="47"/>
    </row>
    <row r="79" spans="1:9" x14ac:dyDescent="0.2">
      <c r="A79" s="49">
        <v>48</v>
      </c>
      <c r="B79" s="13" t="s">
        <v>12</v>
      </c>
      <c r="C79" s="13" t="s">
        <v>132</v>
      </c>
      <c r="D79" s="17" t="s">
        <v>14</v>
      </c>
      <c r="E79" s="45" t="s">
        <v>133</v>
      </c>
      <c r="F79" s="46">
        <v>990000</v>
      </c>
      <c r="G79" s="14" t="s">
        <v>16</v>
      </c>
      <c r="H79" s="22" t="s">
        <v>20</v>
      </c>
      <c r="I79" s="47"/>
    </row>
    <row r="80" spans="1:9" ht="31.5" x14ac:dyDescent="0.2">
      <c r="A80" s="17">
        <v>49</v>
      </c>
      <c r="B80" s="13" t="s">
        <v>12</v>
      </c>
      <c r="C80" s="49" t="s">
        <v>134</v>
      </c>
      <c r="D80" s="26" t="s">
        <v>14</v>
      </c>
      <c r="E80" s="51" t="s">
        <v>135</v>
      </c>
      <c r="F80" s="50">
        <v>999000</v>
      </c>
      <c r="G80" s="19" t="s">
        <v>16</v>
      </c>
      <c r="H80" s="22" t="s">
        <v>20</v>
      </c>
      <c r="I80" s="77"/>
    </row>
    <row r="81" spans="1:9" ht="31.5" x14ac:dyDescent="0.2">
      <c r="A81" s="49">
        <v>50</v>
      </c>
      <c r="B81" s="13" t="s">
        <v>12</v>
      </c>
      <c r="C81" s="49" t="s">
        <v>136</v>
      </c>
      <c r="D81" s="26" t="s">
        <v>14</v>
      </c>
      <c r="E81" s="51" t="s">
        <v>137</v>
      </c>
      <c r="F81" s="50">
        <v>999000</v>
      </c>
      <c r="G81" s="19" t="s">
        <v>16</v>
      </c>
      <c r="H81" s="22" t="s">
        <v>20</v>
      </c>
      <c r="I81" s="77"/>
    </row>
    <row r="82" spans="1:9" ht="31.5" x14ac:dyDescent="0.2">
      <c r="A82" s="17">
        <v>51</v>
      </c>
      <c r="B82" s="13" t="s">
        <v>12</v>
      </c>
      <c r="C82" s="49" t="s">
        <v>138</v>
      </c>
      <c r="D82" s="26" t="s">
        <v>14</v>
      </c>
      <c r="E82" s="51" t="s">
        <v>139</v>
      </c>
      <c r="F82" s="50">
        <v>999000</v>
      </c>
      <c r="G82" s="19" t="s">
        <v>16</v>
      </c>
      <c r="H82" s="22" t="s">
        <v>20</v>
      </c>
      <c r="I82" s="77"/>
    </row>
    <row r="83" spans="1:9" ht="31.5" x14ac:dyDescent="0.2">
      <c r="A83" s="49">
        <v>52</v>
      </c>
      <c r="B83" s="13" t="s">
        <v>12</v>
      </c>
      <c r="C83" s="49" t="s">
        <v>140</v>
      </c>
      <c r="D83" s="26" t="s">
        <v>14</v>
      </c>
      <c r="E83" s="51" t="s">
        <v>141</v>
      </c>
      <c r="F83" s="50">
        <v>490000</v>
      </c>
      <c r="G83" s="19" t="s">
        <v>16</v>
      </c>
      <c r="H83" s="22" t="s">
        <v>20</v>
      </c>
      <c r="I83" s="77"/>
    </row>
    <row r="84" spans="1:9" ht="31.5" x14ac:dyDescent="0.2">
      <c r="A84" s="17">
        <v>53</v>
      </c>
      <c r="B84" s="13" t="s">
        <v>12</v>
      </c>
      <c r="C84" s="17" t="s">
        <v>142</v>
      </c>
      <c r="D84" s="13" t="s">
        <v>75</v>
      </c>
      <c r="E84" s="45" t="s">
        <v>143</v>
      </c>
      <c r="F84" s="46">
        <v>250000</v>
      </c>
      <c r="G84" s="13" t="s">
        <v>16</v>
      </c>
      <c r="H84" s="22" t="s">
        <v>17</v>
      </c>
      <c r="I84" s="21"/>
    </row>
    <row r="85" spans="1:9" ht="31.5" x14ac:dyDescent="0.2">
      <c r="A85" s="49">
        <v>54</v>
      </c>
      <c r="B85" s="13" t="s">
        <v>12</v>
      </c>
      <c r="C85" s="49" t="s">
        <v>142</v>
      </c>
      <c r="D85" s="26" t="s">
        <v>14</v>
      </c>
      <c r="E85" s="45" t="s">
        <v>144</v>
      </c>
      <c r="F85" s="50">
        <v>340000</v>
      </c>
      <c r="G85" s="19" t="s">
        <v>16</v>
      </c>
      <c r="H85" s="22" t="s">
        <v>28</v>
      </c>
      <c r="I85" s="21"/>
    </row>
    <row r="86" spans="1:9" ht="31.5" x14ac:dyDescent="0.2">
      <c r="A86" s="17">
        <v>55</v>
      </c>
      <c r="B86" s="13" t="s">
        <v>12</v>
      </c>
      <c r="C86" s="49" t="s">
        <v>142</v>
      </c>
      <c r="D86" s="26" t="s">
        <v>14</v>
      </c>
      <c r="E86" s="45" t="s">
        <v>145</v>
      </c>
      <c r="F86" s="50">
        <v>200000</v>
      </c>
      <c r="G86" s="19" t="s">
        <v>16</v>
      </c>
      <c r="H86" s="22" t="s">
        <v>34</v>
      </c>
      <c r="I86" s="21"/>
    </row>
    <row r="87" spans="1:9" x14ac:dyDescent="0.2">
      <c r="A87" s="49">
        <v>56</v>
      </c>
      <c r="B87" s="13" t="s">
        <v>12</v>
      </c>
      <c r="C87" s="13" t="s">
        <v>146</v>
      </c>
      <c r="D87" s="13" t="s">
        <v>14</v>
      </c>
      <c r="E87" s="45" t="s">
        <v>147</v>
      </c>
      <c r="F87" s="56">
        <v>400000</v>
      </c>
      <c r="G87" s="19" t="s">
        <v>16</v>
      </c>
      <c r="H87" s="22" t="s">
        <v>20</v>
      </c>
      <c r="I87" s="21"/>
    </row>
    <row r="88" spans="1:9" x14ac:dyDescent="0.2">
      <c r="A88" s="17">
        <v>57</v>
      </c>
      <c r="B88" s="13" t="s">
        <v>12</v>
      </c>
      <c r="C88" s="17" t="s">
        <v>148</v>
      </c>
      <c r="D88" s="13" t="s">
        <v>14</v>
      </c>
      <c r="E88" s="133" t="s">
        <v>149</v>
      </c>
      <c r="F88" s="46">
        <v>600000</v>
      </c>
      <c r="G88" s="19" t="s">
        <v>16</v>
      </c>
      <c r="H88" s="22" t="s">
        <v>20</v>
      </c>
      <c r="I88" s="21"/>
    </row>
    <row r="89" spans="1:9" x14ac:dyDescent="0.2">
      <c r="A89" s="49">
        <v>58</v>
      </c>
      <c r="B89" s="13" t="s">
        <v>12</v>
      </c>
      <c r="C89" s="13" t="s">
        <v>150</v>
      </c>
      <c r="D89" s="13" t="s">
        <v>14</v>
      </c>
      <c r="E89" s="45" t="s">
        <v>151</v>
      </c>
      <c r="F89" s="46">
        <v>800000</v>
      </c>
      <c r="G89" s="19" t="s">
        <v>16</v>
      </c>
      <c r="H89" s="22" t="s">
        <v>34</v>
      </c>
      <c r="I89" s="21"/>
    </row>
    <row r="90" spans="1:9" x14ac:dyDescent="0.2">
      <c r="A90" s="17">
        <v>59</v>
      </c>
      <c r="B90" s="13" t="s">
        <v>12</v>
      </c>
      <c r="C90" s="14" t="s">
        <v>152</v>
      </c>
      <c r="D90" s="13" t="s">
        <v>14</v>
      </c>
      <c r="E90" s="141" t="s">
        <v>153</v>
      </c>
      <c r="F90" s="46">
        <v>350000</v>
      </c>
      <c r="G90" s="19" t="s">
        <v>16</v>
      </c>
      <c r="H90" s="22" t="s">
        <v>20</v>
      </c>
      <c r="I90" s="21"/>
    </row>
    <row r="91" spans="1:9" ht="31.5" x14ac:dyDescent="0.2">
      <c r="A91" s="49">
        <v>60</v>
      </c>
      <c r="B91" s="13" t="s">
        <v>12</v>
      </c>
      <c r="C91" s="13" t="s">
        <v>154</v>
      </c>
      <c r="D91" s="13" t="s">
        <v>14</v>
      </c>
      <c r="E91" s="45" t="s">
        <v>155</v>
      </c>
      <c r="F91" s="46">
        <v>700000</v>
      </c>
      <c r="G91" s="19" t="s">
        <v>16</v>
      </c>
      <c r="H91" s="22" t="s">
        <v>20</v>
      </c>
      <c r="I91" s="21"/>
    </row>
    <row r="92" spans="1:9" x14ac:dyDescent="0.2">
      <c r="A92" s="17">
        <v>61</v>
      </c>
      <c r="B92" s="13" t="s">
        <v>12</v>
      </c>
      <c r="C92" s="13" t="s">
        <v>156</v>
      </c>
      <c r="D92" s="13" t="s">
        <v>14</v>
      </c>
      <c r="E92" s="45" t="s">
        <v>157</v>
      </c>
      <c r="F92" s="46">
        <v>450000</v>
      </c>
      <c r="G92" s="19" t="s">
        <v>16</v>
      </c>
      <c r="H92" s="22" t="s">
        <v>39</v>
      </c>
      <c r="I92" s="21"/>
    </row>
    <row r="93" spans="1:9" x14ac:dyDescent="0.2">
      <c r="A93" s="49">
        <v>62</v>
      </c>
      <c r="B93" s="13" t="s">
        <v>12</v>
      </c>
      <c r="C93" s="13" t="s">
        <v>158</v>
      </c>
      <c r="D93" s="13" t="s">
        <v>14</v>
      </c>
      <c r="E93" s="45" t="s">
        <v>159</v>
      </c>
      <c r="F93" s="46">
        <v>150000</v>
      </c>
      <c r="G93" s="19" t="s">
        <v>16</v>
      </c>
      <c r="H93" s="22" t="s">
        <v>160</v>
      </c>
      <c r="I93" s="21"/>
    </row>
    <row r="94" spans="1:9" x14ac:dyDescent="0.2">
      <c r="A94" s="17">
        <v>63</v>
      </c>
      <c r="B94" s="13" t="s">
        <v>12</v>
      </c>
      <c r="C94" s="13" t="s">
        <v>161</v>
      </c>
      <c r="D94" s="13" t="s">
        <v>14</v>
      </c>
      <c r="E94" s="45" t="s">
        <v>162</v>
      </c>
      <c r="F94" s="46">
        <v>150000</v>
      </c>
      <c r="G94" s="14" t="s">
        <v>16</v>
      </c>
      <c r="H94" s="22" t="s">
        <v>20</v>
      </c>
      <c r="I94" s="47"/>
    </row>
    <row r="95" spans="1:9" ht="31.5" x14ac:dyDescent="0.2">
      <c r="A95" s="49">
        <v>64</v>
      </c>
      <c r="B95" s="13" t="s">
        <v>12</v>
      </c>
      <c r="C95" s="14" t="s">
        <v>163</v>
      </c>
      <c r="D95" s="13" t="s">
        <v>14</v>
      </c>
      <c r="E95" s="45" t="s">
        <v>164</v>
      </c>
      <c r="F95" s="46">
        <v>690000</v>
      </c>
      <c r="G95" s="19" t="s">
        <v>16</v>
      </c>
      <c r="H95" s="22" t="s">
        <v>20</v>
      </c>
      <c r="I95" s="21"/>
    </row>
    <row r="96" spans="1:9" ht="31.5" x14ac:dyDescent="0.2">
      <c r="A96" s="17">
        <v>65</v>
      </c>
      <c r="B96" s="13" t="s">
        <v>12</v>
      </c>
      <c r="C96" s="13" t="s">
        <v>165</v>
      </c>
      <c r="D96" s="13" t="s">
        <v>14</v>
      </c>
      <c r="E96" s="45" t="s">
        <v>166</v>
      </c>
      <c r="F96" s="46">
        <v>5000000</v>
      </c>
      <c r="G96" s="28" t="s">
        <v>27</v>
      </c>
      <c r="H96" s="22" t="s">
        <v>20</v>
      </c>
      <c r="I96" s="21"/>
    </row>
    <row r="97" spans="1:9" ht="31.5" x14ac:dyDescent="0.2">
      <c r="A97" s="49">
        <v>66</v>
      </c>
      <c r="B97" s="13" t="s">
        <v>12</v>
      </c>
      <c r="C97" s="17" t="s">
        <v>167</v>
      </c>
      <c r="D97" s="14" t="s">
        <v>112</v>
      </c>
      <c r="E97" s="45" t="s">
        <v>168</v>
      </c>
      <c r="F97" s="43">
        <v>6000</v>
      </c>
      <c r="G97" s="19" t="s">
        <v>16</v>
      </c>
      <c r="H97" s="22" t="s">
        <v>17</v>
      </c>
      <c r="I97" s="21"/>
    </row>
    <row r="98" spans="1:9" ht="31.5" x14ac:dyDescent="0.2">
      <c r="A98" s="17">
        <v>67</v>
      </c>
      <c r="B98" s="13" t="s">
        <v>12</v>
      </c>
      <c r="C98" s="17" t="s">
        <v>169</v>
      </c>
      <c r="D98" s="13" t="s">
        <v>14</v>
      </c>
      <c r="E98" s="45" t="s">
        <v>170</v>
      </c>
      <c r="F98" s="46">
        <v>400000</v>
      </c>
      <c r="G98" s="19" t="s">
        <v>16</v>
      </c>
      <c r="H98" s="22" t="s">
        <v>20</v>
      </c>
      <c r="I98" s="21"/>
    </row>
    <row r="99" spans="1:9" x14ac:dyDescent="0.2">
      <c r="A99" s="49">
        <v>68</v>
      </c>
      <c r="B99" s="13" t="s">
        <v>12</v>
      </c>
      <c r="C99" s="13" t="s">
        <v>171</v>
      </c>
      <c r="D99" s="13" t="s">
        <v>14</v>
      </c>
      <c r="E99" s="45" t="s">
        <v>172</v>
      </c>
      <c r="F99" s="46">
        <v>600000</v>
      </c>
      <c r="G99" s="19" t="s">
        <v>16</v>
      </c>
      <c r="H99" s="22" t="s">
        <v>34</v>
      </c>
      <c r="I99" s="39"/>
    </row>
    <row r="100" spans="1:9" x14ac:dyDescent="0.2">
      <c r="A100" s="17">
        <v>69</v>
      </c>
      <c r="B100" s="13" t="s">
        <v>12</v>
      </c>
      <c r="C100" s="13" t="s">
        <v>173</v>
      </c>
      <c r="D100" s="13" t="s">
        <v>14</v>
      </c>
      <c r="E100" s="45" t="s">
        <v>174</v>
      </c>
      <c r="F100" s="46">
        <v>800000</v>
      </c>
      <c r="G100" s="19" t="s">
        <v>16</v>
      </c>
      <c r="H100" s="22" t="s">
        <v>34</v>
      </c>
      <c r="I100" s="21"/>
    </row>
    <row r="101" spans="1:9" x14ac:dyDescent="0.2">
      <c r="A101" s="49">
        <v>70</v>
      </c>
      <c r="B101" s="13" t="s">
        <v>12</v>
      </c>
      <c r="C101" s="17" t="s">
        <v>175</v>
      </c>
      <c r="D101" s="13" t="s">
        <v>14</v>
      </c>
      <c r="E101" s="45" t="s">
        <v>176</v>
      </c>
      <c r="F101" s="46">
        <v>600000</v>
      </c>
      <c r="G101" s="19" t="s">
        <v>16</v>
      </c>
      <c r="H101" s="22" t="s">
        <v>20</v>
      </c>
      <c r="I101" s="21"/>
    </row>
    <row r="102" spans="1:9" ht="31.5" x14ac:dyDescent="0.2">
      <c r="A102" s="17">
        <v>71</v>
      </c>
      <c r="B102" s="13" t="s">
        <v>12</v>
      </c>
      <c r="C102" s="17" t="s">
        <v>177</v>
      </c>
      <c r="D102" s="13" t="s">
        <v>14</v>
      </c>
      <c r="E102" s="45" t="s">
        <v>178</v>
      </c>
      <c r="F102" s="46">
        <v>600000</v>
      </c>
      <c r="G102" s="19" t="s">
        <v>16</v>
      </c>
      <c r="H102" s="22" t="s">
        <v>31</v>
      </c>
      <c r="I102" s="21"/>
    </row>
    <row r="103" spans="1:9" x14ac:dyDescent="0.2">
      <c r="A103" s="49">
        <v>72</v>
      </c>
      <c r="B103" s="13" t="s">
        <v>12</v>
      </c>
      <c r="C103" s="17" t="s">
        <v>179</v>
      </c>
      <c r="D103" s="13" t="s">
        <v>14</v>
      </c>
      <c r="E103" s="45" t="s">
        <v>180</v>
      </c>
      <c r="F103" s="46">
        <v>850000</v>
      </c>
      <c r="G103" s="19" t="s">
        <v>16</v>
      </c>
      <c r="H103" s="22" t="s">
        <v>34</v>
      </c>
      <c r="I103" s="21"/>
    </row>
    <row r="104" spans="1:9" ht="31.5" x14ac:dyDescent="0.2">
      <c r="A104" s="17">
        <v>73</v>
      </c>
      <c r="B104" s="13" t="s">
        <v>12</v>
      </c>
      <c r="C104" s="17" t="s">
        <v>181</v>
      </c>
      <c r="D104" s="13" t="s">
        <v>14</v>
      </c>
      <c r="E104" s="45" t="s">
        <v>182</v>
      </c>
      <c r="F104" s="46">
        <v>850000</v>
      </c>
      <c r="G104" s="19" t="s">
        <v>16</v>
      </c>
      <c r="H104" s="22" t="s">
        <v>34</v>
      </c>
      <c r="I104" s="21"/>
    </row>
    <row r="105" spans="1:9" x14ac:dyDescent="0.2">
      <c r="A105" s="49">
        <v>74</v>
      </c>
      <c r="B105" s="13" t="s">
        <v>12</v>
      </c>
      <c r="C105" s="13" t="s">
        <v>183</v>
      </c>
      <c r="D105" s="13" t="s">
        <v>14</v>
      </c>
      <c r="E105" s="45" t="s">
        <v>184</v>
      </c>
      <c r="F105" s="46">
        <v>350000</v>
      </c>
      <c r="G105" s="19" t="s">
        <v>16</v>
      </c>
      <c r="H105" s="22" t="s">
        <v>20</v>
      </c>
      <c r="I105" s="21"/>
    </row>
    <row r="106" spans="1:9" ht="31.5" x14ac:dyDescent="0.2">
      <c r="A106" s="17">
        <v>75</v>
      </c>
      <c r="B106" s="13" t="s">
        <v>12</v>
      </c>
      <c r="C106" s="17" t="s">
        <v>185</v>
      </c>
      <c r="D106" s="14" t="s">
        <v>14</v>
      </c>
      <c r="E106" s="114" t="s">
        <v>186</v>
      </c>
      <c r="F106" s="46">
        <v>3500000</v>
      </c>
      <c r="G106" s="28" t="s">
        <v>27</v>
      </c>
      <c r="H106" s="22" t="s">
        <v>34</v>
      </c>
      <c r="I106" s="21"/>
    </row>
    <row r="107" spans="1:9" ht="31.5" x14ac:dyDescent="0.2">
      <c r="A107" s="17" t="s">
        <v>187</v>
      </c>
      <c r="B107" s="13" t="s">
        <v>12</v>
      </c>
      <c r="C107" s="17" t="s">
        <v>185</v>
      </c>
      <c r="D107" s="14" t="s">
        <v>14</v>
      </c>
      <c r="E107" s="114" t="s">
        <v>188</v>
      </c>
      <c r="F107" s="46">
        <v>0</v>
      </c>
      <c r="G107" s="28" t="s">
        <v>27</v>
      </c>
      <c r="H107" s="22" t="s">
        <v>31</v>
      </c>
      <c r="I107" s="21"/>
    </row>
    <row r="108" spans="1:9" ht="31.5" x14ac:dyDescent="0.2">
      <c r="A108" s="17" t="s">
        <v>189</v>
      </c>
      <c r="B108" s="13" t="s">
        <v>12</v>
      </c>
      <c r="C108" s="17" t="s">
        <v>185</v>
      </c>
      <c r="D108" s="14" t="s">
        <v>14</v>
      </c>
      <c r="E108" s="114" t="s">
        <v>188</v>
      </c>
      <c r="F108" s="46"/>
      <c r="G108" s="28" t="s">
        <v>27</v>
      </c>
      <c r="H108" s="22" t="s">
        <v>34</v>
      </c>
      <c r="I108" s="21"/>
    </row>
    <row r="109" spans="1:9" ht="31.5" x14ac:dyDescent="0.2">
      <c r="A109" s="17" t="s">
        <v>190</v>
      </c>
      <c r="B109" s="13" t="s">
        <v>12</v>
      </c>
      <c r="C109" s="17" t="s">
        <v>185</v>
      </c>
      <c r="D109" s="14" t="s">
        <v>14</v>
      </c>
      <c r="E109" s="114" t="s">
        <v>188</v>
      </c>
      <c r="F109" s="46"/>
      <c r="G109" s="28" t="s">
        <v>27</v>
      </c>
      <c r="H109" s="22" t="s">
        <v>34</v>
      </c>
      <c r="I109" s="21"/>
    </row>
    <row r="110" spans="1:9" ht="31.5" x14ac:dyDescent="0.2">
      <c r="A110" s="17" t="s">
        <v>191</v>
      </c>
      <c r="B110" s="13" t="s">
        <v>12</v>
      </c>
      <c r="C110" s="17" t="s">
        <v>185</v>
      </c>
      <c r="D110" s="14" t="s">
        <v>14</v>
      </c>
      <c r="E110" s="114" t="s">
        <v>188</v>
      </c>
      <c r="F110" s="46">
        <v>500000</v>
      </c>
      <c r="G110" s="28" t="s">
        <v>27</v>
      </c>
      <c r="H110" s="22" t="s">
        <v>160</v>
      </c>
      <c r="I110" s="21"/>
    </row>
    <row r="111" spans="1:9" x14ac:dyDescent="0.2">
      <c r="A111" s="49">
        <v>76</v>
      </c>
      <c r="B111" s="13" t="s">
        <v>12</v>
      </c>
      <c r="C111" s="17" t="s">
        <v>192</v>
      </c>
      <c r="D111" s="15" t="s">
        <v>14</v>
      </c>
      <c r="E111" s="45" t="s">
        <v>193</v>
      </c>
      <c r="F111" s="46">
        <v>290000</v>
      </c>
      <c r="G111" s="19" t="s">
        <v>16</v>
      </c>
      <c r="H111" s="22" t="s">
        <v>20</v>
      </c>
      <c r="I111" s="21"/>
    </row>
    <row r="112" spans="1:9" x14ac:dyDescent="0.2">
      <c r="A112" s="17">
        <v>77</v>
      </c>
      <c r="B112" s="13" t="s">
        <v>12</v>
      </c>
      <c r="C112" s="59" t="s">
        <v>192</v>
      </c>
      <c r="D112" s="35" t="s">
        <v>14</v>
      </c>
      <c r="E112" s="61" t="s">
        <v>194</v>
      </c>
      <c r="F112" s="73">
        <v>200000</v>
      </c>
      <c r="G112" s="19" t="s">
        <v>16</v>
      </c>
      <c r="H112" s="22" t="s">
        <v>20</v>
      </c>
      <c r="I112" s="21"/>
    </row>
    <row r="113" spans="1:9" x14ac:dyDescent="0.2">
      <c r="A113" s="49">
        <v>78</v>
      </c>
      <c r="B113" s="13" t="s">
        <v>12</v>
      </c>
      <c r="C113" s="13" t="s">
        <v>195</v>
      </c>
      <c r="D113" s="13" t="s">
        <v>14</v>
      </c>
      <c r="E113" s="45" t="s">
        <v>196</v>
      </c>
      <c r="F113" s="46">
        <v>450000</v>
      </c>
      <c r="G113" s="19" t="s">
        <v>16</v>
      </c>
      <c r="H113" s="22" t="s">
        <v>31</v>
      </c>
      <c r="I113" s="21"/>
    </row>
    <row r="114" spans="1:9" ht="31.5" x14ac:dyDescent="0.2">
      <c r="A114" s="17">
        <v>79</v>
      </c>
      <c r="B114" s="13" t="s">
        <v>12</v>
      </c>
      <c r="C114" s="59" t="s">
        <v>197</v>
      </c>
      <c r="D114" s="60" t="s">
        <v>14</v>
      </c>
      <c r="E114" s="45" t="s">
        <v>198</v>
      </c>
      <c r="F114" s="46">
        <v>790000</v>
      </c>
      <c r="G114" s="19" t="s">
        <v>16</v>
      </c>
      <c r="H114" s="22" t="s">
        <v>17</v>
      </c>
      <c r="I114" s="21"/>
    </row>
    <row r="115" spans="1:9" x14ac:dyDescent="0.2">
      <c r="A115" s="49">
        <v>80</v>
      </c>
      <c r="B115" s="13" t="s">
        <v>12</v>
      </c>
      <c r="C115" s="17" t="s">
        <v>199</v>
      </c>
      <c r="D115" s="13" t="s">
        <v>14</v>
      </c>
      <c r="E115" s="45" t="s">
        <v>200</v>
      </c>
      <c r="F115" s="46">
        <v>500000</v>
      </c>
      <c r="G115" s="19" t="s">
        <v>16</v>
      </c>
      <c r="H115" s="22" t="s">
        <v>20</v>
      </c>
      <c r="I115" s="21"/>
    </row>
    <row r="116" spans="1:9" ht="31.5" x14ac:dyDescent="0.2">
      <c r="A116" s="17">
        <v>81</v>
      </c>
      <c r="B116" s="13" t="s">
        <v>12</v>
      </c>
      <c r="C116" s="17" t="s">
        <v>201</v>
      </c>
      <c r="D116" s="13" t="s">
        <v>75</v>
      </c>
      <c r="E116" s="51" t="s">
        <v>202</v>
      </c>
      <c r="F116" s="46">
        <v>150000</v>
      </c>
      <c r="G116" s="13" t="s">
        <v>16</v>
      </c>
      <c r="H116" s="16" t="s">
        <v>39</v>
      </c>
      <c r="I116" s="77"/>
    </row>
    <row r="117" spans="1:9" ht="31.5" x14ac:dyDescent="0.2">
      <c r="A117" s="49">
        <v>82</v>
      </c>
      <c r="B117" s="13" t="s">
        <v>12</v>
      </c>
      <c r="C117" s="17" t="s">
        <v>201</v>
      </c>
      <c r="D117" s="13" t="s">
        <v>75</v>
      </c>
      <c r="E117" s="51" t="s">
        <v>202</v>
      </c>
      <c r="F117" s="46">
        <v>150000</v>
      </c>
      <c r="G117" s="13" t="s">
        <v>16</v>
      </c>
      <c r="H117" s="16" t="s">
        <v>31</v>
      </c>
      <c r="I117" s="77"/>
    </row>
    <row r="118" spans="1:9" ht="31.5" x14ac:dyDescent="0.2">
      <c r="A118" s="17">
        <v>83</v>
      </c>
      <c r="B118" s="13" t="s">
        <v>12</v>
      </c>
      <c r="C118" s="17" t="s">
        <v>201</v>
      </c>
      <c r="D118" s="13" t="s">
        <v>14</v>
      </c>
      <c r="E118" s="51" t="s">
        <v>203</v>
      </c>
      <c r="F118" s="46">
        <v>200000</v>
      </c>
      <c r="G118" s="19" t="s">
        <v>16</v>
      </c>
      <c r="H118" s="22" t="s">
        <v>28</v>
      </c>
      <c r="I118" s="77"/>
    </row>
    <row r="119" spans="1:9" x14ac:dyDescent="0.2">
      <c r="A119" s="49">
        <v>84</v>
      </c>
      <c r="B119" s="13" t="s">
        <v>12</v>
      </c>
      <c r="C119" s="13" t="s">
        <v>204</v>
      </c>
      <c r="D119" s="13" t="s">
        <v>14</v>
      </c>
      <c r="E119" s="45" t="s">
        <v>205</v>
      </c>
      <c r="F119" s="46">
        <v>350000</v>
      </c>
      <c r="G119" s="19" t="s">
        <v>16</v>
      </c>
      <c r="H119" s="22" t="s">
        <v>34</v>
      </c>
      <c r="I119" s="21"/>
    </row>
    <row r="120" spans="1:9" x14ac:dyDescent="0.2">
      <c r="A120" s="17">
        <v>85</v>
      </c>
      <c r="B120" s="13" t="s">
        <v>12</v>
      </c>
      <c r="C120" s="13" t="s">
        <v>204</v>
      </c>
      <c r="D120" s="19" t="s">
        <v>14</v>
      </c>
      <c r="E120" s="52" t="s">
        <v>206</v>
      </c>
      <c r="F120" s="56">
        <v>200000</v>
      </c>
      <c r="G120" s="19" t="s">
        <v>16</v>
      </c>
      <c r="H120" s="22" t="s">
        <v>20</v>
      </c>
      <c r="I120" s="21"/>
    </row>
    <row r="121" spans="1:9" x14ac:dyDescent="0.2">
      <c r="A121" s="49">
        <v>86</v>
      </c>
      <c r="B121" s="13" t="s">
        <v>12</v>
      </c>
      <c r="C121" s="34" t="s">
        <v>207</v>
      </c>
      <c r="D121" s="14" t="s">
        <v>208</v>
      </c>
      <c r="E121" s="80" t="s">
        <v>209</v>
      </c>
      <c r="F121" s="41">
        <v>10000</v>
      </c>
      <c r="G121" s="13" t="s">
        <v>16</v>
      </c>
      <c r="H121" s="22" t="s">
        <v>20</v>
      </c>
      <c r="I121" s="21"/>
    </row>
    <row r="122" spans="1:9" x14ac:dyDescent="0.2">
      <c r="A122" s="17">
        <v>87</v>
      </c>
      <c r="B122" s="13" t="s">
        <v>12</v>
      </c>
      <c r="C122" s="31" t="s">
        <v>210</v>
      </c>
      <c r="D122" s="14" t="s">
        <v>208</v>
      </c>
      <c r="E122" s="45" t="s">
        <v>211</v>
      </c>
      <c r="F122" s="41">
        <v>100000</v>
      </c>
      <c r="G122" s="14" t="s">
        <v>16</v>
      </c>
      <c r="H122" s="22" t="s">
        <v>39</v>
      </c>
      <c r="I122" s="21"/>
    </row>
    <row r="123" spans="1:9" x14ac:dyDescent="0.2">
      <c r="A123" s="49">
        <v>88</v>
      </c>
      <c r="B123" s="13" t="s">
        <v>12</v>
      </c>
      <c r="C123" s="34" t="s">
        <v>210</v>
      </c>
      <c r="D123" s="14" t="s">
        <v>208</v>
      </c>
      <c r="E123" s="80" t="s">
        <v>212</v>
      </c>
      <c r="F123" s="41">
        <v>25000</v>
      </c>
      <c r="G123" s="13" t="s">
        <v>16</v>
      </c>
      <c r="H123" s="22" t="s">
        <v>20</v>
      </c>
      <c r="I123" s="21"/>
    </row>
    <row r="124" spans="1:9" x14ac:dyDescent="0.2">
      <c r="A124" s="17">
        <v>89</v>
      </c>
      <c r="B124" s="13" t="s">
        <v>12</v>
      </c>
      <c r="C124" s="18" t="s">
        <v>213</v>
      </c>
      <c r="D124" s="13" t="s">
        <v>214</v>
      </c>
      <c r="E124" s="48" t="s">
        <v>215</v>
      </c>
      <c r="F124" s="46">
        <v>36000</v>
      </c>
      <c r="G124" s="13" t="s">
        <v>16</v>
      </c>
      <c r="H124" s="16" t="s">
        <v>20</v>
      </c>
      <c r="I124" s="21"/>
    </row>
    <row r="125" spans="1:9" x14ac:dyDescent="0.2">
      <c r="A125" s="49">
        <v>90</v>
      </c>
      <c r="B125" s="13" t="s">
        <v>12</v>
      </c>
      <c r="C125" s="34" t="s">
        <v>213</v>
      </c>
      <c r="D125" s="14" t="s">
        <v>208</v>
      </c>
      <c r="E125" s="80" t="s">
        <v>216</v>
      </c>
      <c r="F125" s="41">
        <v>7810</v>
      </c>
      <c r="G125" s="13" t="s">
        <v>16</v>
      </c>
      <c r="H125" s="22" t="s">
        <v>45</v>
      </c>
      <c r="I125" s="21"/>
    </row>
    <row r="126" spans="1:9" x14ac:dyDescent="0.2">
      <c r="A126" s="17">
        <v>91</v>
      </c>
      <c r="B126" s="13" t="s">
        <v>12</v>
      </c>
      <c r="C126" s="34" t="s">
        <v>213</v>
      </c>
      <c r="D126" s="14" t="s">
        <v>208</v>
      </c>
      <c r="E126" s="80" t="s">
        <v>217</v>
      </c>
      <c r="F126" s="41">
        <v>210000</v>
      </c>
      <c r="G126" s="13" t="s">
        <v>16</v>
      </c>
      <c r="H126" s="22" t="s">
        <v>20</v>
      </c>
      <c r="I126" s="21"/>
    </row>
    <row r="127" spans="1:9" x14ac:dyDescent="0.2">
      <c r="A127" s="49">
        <v>92</v>
      </c>
      <c r="B127" s="13" t="s">
        <v>12</v>
      </c>
      <c r="C127" s="13" t="s">
        <v>218</v>
      </c>
      <c r="D127" s="13" t="s">
        <v>14</v>
      </c>
      <c r="E127" s="45" t="s">
        <v>219</v>
      </c>
      <c r="F127" s="46">
        <v>400000</v>
      </c>
      <c r="G127" s="19" t="s">
        <v>16</v>
      </c>
      <c r="H127" s="22" t="s">
        <v>45</v>
      </c>
      <c r="I127" s="21"/>
    </row>
    <row r="128" spans="1:9" ht="31.5" x14ac:dyDescent="0.2">
      <c r="A128" s="17">
        <v>93</v>
      </c>
      <c r="B128" s="13" t="s">
        <v>12</v>
      </c>
      <c r="C128" s="17" t="s">
        <v>220</v>
      </c>
      <c r="D128" s="13" t="s">
        <v>221</v>
      </c>
      <c r="E128" s="51" t="s">
        <v>222</v>
      </c>
      <c r="F128" s="73">
        <v>400000</v>
      </c>
      <c r="G128" s="13" t="s">
        <v>16</v>
      </c>
      <c r="H128" s="33" t="s">
        <v>28</v>
      </c>
      <c r="I128" s="44"/>
    </row>
    <row r="129" spans="1:9" ht="31.5" x14ac:dyDescent="0.2">
      <c r="A129" s="49">
        <v>94</v>
      </c>
      <c r="B129" s="13" t="s">
        <v>12</v>
      </c>
      <c r="C129" s="31" t="s">
        <v>220</v>
      </c>
      <c r="D129" s="14" t="s">
        <v>208</v>
      </c>
      <c r="E129" s="45" t="s">
        <v>223</v>
      </c>
      <c r="F129" s="41">
        <v>100000</v>
      </c>
      <c r="G129" s="14" t="s">
        <v>16</v>
      </c>
      <c r="H129" s="22" t="s">
        <v>160</v>
      </c>
      <c r="I129" s="21"/>
    </row>
    <row r="130" spans="1:9" ht="31.5" x14ac:dyDescent="0.2">
      <c r="A130" s="17">
        <v>95</v>
      </c>
      <c r="B130" s="13" t="s">
        <v>12</v>
      </c>
      <c r="C130" s="23" t="s">
        <v>220</v>
      </c>
      <c r="D130" s="24" t="s">
        <v>53</v>
      </c>
      <c r="E130" s="55" t="s">
        <v>224</v>
      </c>
      <c r="F130" s="56">
        <v>50000</v>
      </c>
      <c r="G130" s="19" t="s">
        <v>16</v>
      </c>
      <c r="H130" s="25" t="s">
        <v>225</v>
      </c>
      <c r="I130" s="21"/>
    </row>
    <row r="131" spans="1:9" x14ac:dyDescent="0.2">
      <c r="A131" s="49">
        <v>96</v>
      </c>
      <c r="B131" s="13" t="s">
        <v>12</v>
      </c>
      <c r="C131" s="34" t="s">
        <v>226</v>
      </c>
      <c r="D131" s="14" t="s">
        <v>208</v>
      </c>
      <c r="E131" s="80" t="s">
        <v>227</v>
      </c>
      <c r="F131" s="41">
        <v>5000</v>
      </c>
      <c r="G131" s="13" t="s">
        <v>16</v>
      </c>
      <c r="H131" s="22" t="s">
        <v>20</v>
      </c>
      <c r="I131" s="21"/>
    </row>
    <row r="132" spans="1:9" ht="31.5" x14ac:dyDescent="0.2">
      <c r="A132" s="17">
        <v>97</v>
      </c>
      <c r="B132" s="13" t="s">
        <v>12</v>
      </c>
      <c r="C132" s="17" t="s">
        <v>228</v>
      </c>
      <c r="D132" s="13" t="s">
        <v>14</v>
      </c>
      <c r="E132" s="51" t="s">
        <v>229</v>
      </c>
      <c r="F132" s="69">
        <v>780000</v>
      </c>
      <c r="G132" s="19" t="s">
        <v>16</v>
      </c>
      <c r="H132" s="22" t="s">
        <v>230</v>
      </c>
      <c r="I132" s="65"/>
    </row>
    <row r="133" spans="1:9" x14ac:dyDescent="0.2">
      <c r="A133" s="49">
        <v>98</v>
      </c>
      <c r="B133" s="13" t="s">
        <v>12</v>
      </c>
      <c r="C133" s="17" t="s">
        <v>231</v>
      </c>
      <c r="D133" s="13" t="s">
        <v>14</v>
      </c>
      <c r="E133" s="45" t="s">
        <v>232</v>
      </c>
      <c r="F133" s="69">
        <v>350000</v>
      </c>
      <c r="G133" s="19" t="s">
        <v>16</v>
      </c>
      <c r="H133" s="22" t="s">
        <v>17</v>
      </c>
      <c r="I133" s="21"/>
    </row>
    <row r="134" spans="1:9" ht="31.5" x14ac:dyDescent="0.2">
      <c r="A134" s="17">
        <v>99</v>
      </c>
      <c r="B134" s="13" t="s">
        <v>12</v>
      </c>
      <c r="C134" s="17" t="s">
        <v>233</v>
      </c>
      <c r="D134" s="13" t="s">
        <v>14</v>
      </c>
      <c r="E134" s="45" t="s">
        <v>234</v>
      </c>
      <c r="F134" s="46">
        <v>840000</v>
      </c>
      <c r="G134" s="19" t="s">
        <v>16</v>
      </c>
      <c r="H134" s="22" t="s">
        <v>230</v>
      </c>
      <c r="I134" s="21"/>
    </row>
    <row r="135" spans="1:9" ht="31.5" x14ac:dyDescent="0.2">
      <c r="A135" s="49">
        <v>100</v>
      </c>
      <c r="B135" s="13" t="s">
        <v>12</v>
      </c>
      <c r="C135" s="17" t="s">
        <v>235</v>
      </c>
      <c r="D135" s="13" t="s">
        <v>14</v>
      </c>
      <c r="E135" s="45" t="s">
        <v>236</v>
      </c>
      <c r="F135" s="46">
        <v>10620000</v>
      </c>
      <c r="G135" s="28" t="s">
        <v>27</v>
      </c>
      <c r="H135" s="22" t="s">
        <v>230</v>
      </c>
      <c r="I135" s="77"/>
    </row>
    <row r="136" spans="1:9" ht="31.5" x14ac:dyDescent="0.2">
      <c r="A136" s="49" t="s">
        <v>237</v>
      </c>
      <c r="B136" s="13" t="s">
        <v>12</v>
      </c>
      <c r="C136" s="17" t="s">
        <v>235</v>
      </c>
      <c r="D136" s="13" t="s">
        <v>14</v>
      </c>
      <c r="E136" s="45" t="s">
        <v>236</v>
      </c>
      <c r="F136" s="46">
        <v>2190000</v>
      </c>
      <c r="G136" s="28" t="s">
        <v>27</v>
      </c>
      <c r="H136" s="101" t="s">
        <v>28</v>
      </c>
      <c r="I136" s="77"/>
    </row>
    <row r="137" spans="1:9" ht="31.5" x14ac:dyDescent="0.2">
      <c r="A137" s="49" t="s">
        <v>238</v>
      </c>
      <c r="B137" s="13" t="s">
        <v>12</v>
      </c>
      <c r="C137" s="17" t="s">
        <v>235</v>
      </c>
      <c r="D137" s="13" t="s">
        <v>14</v>
      </c>
      <c r="E137" s="45" t="s">
        <v>236</v>
      </c>
      <c r="F137" s="46"/>
      <c r="G137" s="28" t="s">
        <v>27</v>
      </c>
      <c r="H137" s="22" t="s">
        <v>239</v>
      </c>
      <c r="I137" s="77"/>
    </row>
    <row r="138" spans="1:9" ht="31.5" x14ac:dyDescent="0.2">
      <c r="A138" s="49" t="s">
        <v>240</v>
      </c>
      <c r="B138" s="13" t="s">
        <v>12</v>
      </c>
      <c r="C138" s="17" t="s">
        <v>241</v>
      </c>
      <c r="D138" s="13" t="s">
        <v>14</v>
      </c>
      <c r="E138" s="45" t="s">
        <v>236</v>
      </c>
      <c r="F138" s="46"/>
      <c r="G138" s="28" t="s">
        <v>27</v>
      </c>
      <c r="H138" s="22" t="s">
        <v>34</v>
      </c>
      <c r="I138" s="77"/>
    </row>
    <row r="139" spans="1:9" ht="31.5" x14ac:dyDescent="0.2">
      <c r="A139" s="49" t="s">
        <v>242</v>
      </c>
      <c r="B139" s="13" t="s">
        <v>12</v>
      </c>
      <c r="C139" s="17" t="s">
        <v>241</v>
      </c>
      <c r="D139" s="13" t="s">
        <v>14</v>
      </c>
      <c r="E139" s="45" t="s">
        <v>236</v>
      </c>
      <c r="F139" s="46">
        <v>2190000</v>
      </c>
      <c r="G139" s="28" t="s">
        <v>27</v>
      </c>
      <c r="H139" s="22" t="s">
        <v>34</v>
      </c>
      <c r="I139" s="77"/>
    </row>
    <row r="140" spans="1:9" x14ac:dyDescent="0.2">
      <c r="A140" s="17">
        <v>101</v>
      </c>
      <c r="B140" s="13" t="s">
        <v>12</v>
      </c>
      <c r="C140" s="62" t="s">
        <v>243</v>
      </c>
      <c r="D140" s="14" t="s">
        <v>14</v>
      </c>
      <c r="E140" s="52" t="s">
        <v>244</v>
      </c>
      <c r="F140" s="69">
        <v>549000</v>
      </c>
      <c r="G140" s="19" t="s">
        <v>16</v>
      </c>
      <c r="H140" s="20" t="s">
        <v>39</v>
      </c>
      <c r="I140" s="21"/>
    </row>
    <row r="141" spans="1:9" ht="31.5" x14ac:dyDescent="0.2">
      <c r="A141" s="49">
        <v>102</v>
      </c>
      <c r="B141" s="13" t="s">
        <v>12</v>
      </c>
      <c r="C141" s="23" t="s">
        <v>245</v>
      </c>
      <c r="D141" s="19" t="s">
        <v>14</v>
      </c>
      <c r="E141" s="55" t="s">
        <v>246</v>
      </c>
      <c r="F141" s="56">
        <v>500000</v>
      </c>
      <c r="G141" s="19" t="s">
        <v>16</v>
      </c>
      <c r="H141" s="22" t="s">
        <v>23</v>
      </c>
      <c r="I141" s="21"/>
    </row>
    <row r="142" spans="1:9" ht="31.5" x14ac:dyDescent="0.2">
      <c r="A142" s="17">
        <v>103</v>
      </c>
      <c r="B142" s="13" t="s">
        <v>12</v>
      </c>
      <c r="C142" s="23" t="s">
        <v>247</v>
      </c>
      <c r="D142" s="19" t="s">
        <v>14</v>
      </c>
      <c r="E142" s="55" t="s">
        <v>248</v>
      </c>
      <c r="F142" s="56">
        <v>800000</v>
      </c>
      <c r="G142" s="19" t="s">
        <v>16</v>
      </c>
      <c r="H142" s="22" t="s">
        <v>20</v>
      </c>
      <c r="I142" s="21"/>
    </row>
    <row r="143" spans="1:9" x14ac:dyDescent="0.2">
      <c r="A143" s="49">
        <v>104</v>
      </c>
      <c r="B143" s="13" t="s">
        <v>12</v>
      </c>
      <c r="C143" s="23" t="s">
        <v>249</v>
      </c>
      <c r="D143" s="19" t="s">
        <v>250</v>
      </c>
      <c r="E143" s="55" t="s">
        <v>251</v>
      </c>
      <c r="F143" s="56">
        <v>800000</v>
      </c>
      <c r="G143" s="19" t="s">
        <v>16</v>
      </c>
      <c r="H143" s="22" t="s">
        <v>239</v>
      </c>
      <c r="I143" s="21"/>
    </row>
    <row r="144" spans="1:9" ht="31.5" x14ac:dyDescent="0.2">
      <c r="A144" s="17">
        <v>105</v>
      </c>
      <c r="B144" s="13" t="s">
        <v>12</v>
      </c>
      <c r="C144" s="17" t="s">
        <v>252</v>
      </c>
      <c r="D144" s="14" t="s">
        <v>253</v>
      </c>
      <c r="E144" s="45" t="s">
        <v>254</v>
      </c>
      <c r="F144" s="46">
        <v>10000</v>
      </c>
      <c r="G144" s="14" t="s">
        <v>16</v>
      </c>
      <c r="H144" s="14" t="s">
        <v>255</v>
      </c>
      <c r="I144" s="21"/>
    </row>
    <row r="145" spans="1:9" ht="31.5" x14ac:dyDescent="0.2">
      <c r="A145" s="49">
        <v>106</v>
      </c>
      <c r="B145" s="13" t="s">
        <v>12</v>
      </c>
      <c r="C145" s="23" t="s">
        <v>252</v>
      </c>
      <c r="D145" s="19" t="s">
        <v>14</v>
      </c>
      <c r="E145" s="55" t="s">
        <v>256</v>
      </c>
      <c r="F145" s="56">
        <v>624000</v>
      </c>
      <c r="G145" s="19" t="s">
        <v>16</v>
      </c>
      <c r="H145" s="22" t="s">
        <v>23</v>
      </c>
      <c r="I145" s="44"/>
    </row>
    <row r="146" spans="1:9" x14ac:dyDescent="0.2">
      <c r="A146" s="17">
        <v>107</v>
      </c>
      <c r="B146" s="13" t="s">
        <v>12</v>
      </c>
      <c r="C146" s="23" t="s">
        <v>257</v>
      </c>
      <c r="D146" s="19" t="s">
        <v>14</v>
      </c>
      <c r="E146" s="55" t="s">
        <v>258</v>
      </c>
      <c r="F146" s="56">
        <v>500000</v>
      </c>
      <c r="G146" s="19" t="s">
        <v>16</v>
      </c>
      <c r="H146" s="22" t="s">
        <v>20</v>
      </c>
      <c r="I146" s="21"/>
    </row>
    <row r="147" spans="1:9" x14ac:dyDescent="0.2">
      <c r="A147" s="49">
        <v>108</v>
      </c>
      <c r="B147" s="13" t="s">
        <v>12</v>
      </c>
      <c r="C147" s="14" t="s">
        <v>259</v>
      </c>
      <c r="D147" s="14" t="s">
        <v>14</v>
      </c>
      <c r="E147" s="52" t="s">
        <v>260</v>
      </c>
      <c r="F147" s="69">
        <v>600000</v>
      </c>
      <c r="G147" s="19" t="s">
        <v>16</v>
      </c>
      <c r="H147" s="22" t="s">
        <v>261</v>
      </c>
      <c r="I147" s="21"/>
    </row>
    <row r="148" spans="1:9" x14ac:dyDescent="0.2">
      <c r="A148" s="17">
        <v>109</v>
      </c>
      <c r="B148" s="13" t="s">
        <v>12</v>
      </c>
      <c r="C148" s="14" t="s">
        <v>262</v>
      </c>
      <c r="D148" s="14" t="s">
        <v>14</v>
      </c>
      <c r="E148" s="52" t="s">
        <v>263</v>
      </c>
      <c r="F148" s="69">
        <v>549000</v>
      </c>
      <c r="G148" s="19" t="s">
        <v>16</v>
      </c>
      <c r="H148" s="22" t="s">
        <v>261</v>
      </c>
      <c r="I148" s="21"/>
    </row>
    <row r="149" spans="1:9" x14ac:dyDescent="0.2">
      <c r="A149" s="49">
        <v>110</v>
      </c>
      <c r="B149" s="13" t="s">
        <v>12</v>
      </c>
      <c r="C149" s="23" t="s">
        <v>264</v>
      </c>
      <c r="D149" s="19" t="s">
        <v>250</v>
      </c>
      <c r="E149" s="52" t="s">
        <v>265</v>
      </c>
      <c r="F149" s="56">
        <v>400000</v>
      </c>
      <c r="G149" s="19" t="s">
        <v>16</v>
      </c>
      <c r="H149" s="22" t="s">
        <v>45</v>
      </c>
      <c r="I149" s="21"/>
    </row>
    <row r="150" spans="1:9" x14ac:dyDescent="0.2">
      <c r="A150" s="17">
        <v>111</v>
      </c>
      <c r="B150" s="13" t="s">
        <v>12</v>
      </c>
      <c r="C150" s="14" t="s">
        <v>264</v>
      </c>
      <c r="D150" s="14" t="s">
        <v>14</v>
      </c>
      <c r="E150" s="198" t="s">
        <v>266</v>
      </c>
      <c r="F150" s="69">
        <v>300000</v>
      </c>
      <c r="G150" s="19" t="s">
        <v>16</v>
      </c>
      <c r="H150" s="20" t="s">
        <v>34</v>
      </c>
      <c r="I150" s="21"/>
    </row>
    <row r="151" spans="1:9" ht="31.5" x14ac:dyDescent="0.2">
      <c r="A151" s="49">
        <v>112</v>
      </c>
      <c r="B151" s="13" t="s">
        <v>12</v>
      </c>
      <c r="C151" s="49" t="s">
        <v>267</v>
      </c>
      <c r="D151" s="26" t="s">
        <v>268</v>
      </c>
      <c r="E151" s="45" t="s">
        <v>269</v>
      </c>
      <c r="F151" s="64">
        <v>480960</v>
      </c>
      <c r="G151" s="26" t="s">
        <v>16</v>
      </c>
      <c r="H151" s="26" t="s">
        <v>28</v>
      </c>
      <c r="I151" s="21"/>
    </row>
    <row r="152" spans="1:9" ht="31.5" x14ac:dyDescent="0.2">
      <c r="A152" s="17">
        <v>113</v>
      </c>
      <c r="B152" s="13" t="s">
        <v>12</v>
      </c>
      <c r="C152" s="49" t="s">
        <v>270</v>
      </c>
      <c r="D152" s="26" t="s">
        <v>14</v>
      </c>
      <c r="E152" s="54" t="s">
        <v>271</v>
      </c>
      <c r="F152" s="50">
        <v>999000</v>
      </c>
      <c r="G152" s="19" t="s">
        <v>16</v>
      </c>
      <c r="H152" s="22" t="s">
        <v>20</v>
      </c>
      <c r="I152" s="88"/>
    </row>
    <row r="153" spans="1:9" x14ac:dyDescent="0.2">
      <c r="A153" s="49">
        <v>114</v>
      </c>
      <c r="B153" s="13" t="s">
        <v>12</v>
      </c>
      <c r="C153" s="62" t="s">
        <v>272</v>
      </c>
      <c r="D153" s="14" t="s">
        <v>14</v>
      </c>
      <c r="E153" s="45" t="s">
        <v>273</v>
      </c>
      <c r="F153" s="69">
        <v>30000</v>
      </c>
      <c r="G153" s="19" t="s">
        <v>16</v>
      </c>
      <c r="H153" s="22" t="s">
        <v>20</v>
      </c>
      <c r="I153" s="21"/>
    </row>
    <row r="154" spans="1:9" ht="31.5" x14ac:dyDescent="0.2">
      <c r="A154" s="17">
        <v>115</v>
      </c>
      <c r="B154" s="13" t="s">
        <v>12</v>
      </c>
      <c r="C154" s="17" t="s">
        <v>274</v>
      </c>
      <c r="D154" s="13" t="s">
        <v>14</v>
      </c>
      <c r="E154" s="45" t="s">
        <v>275</v>
      </c>
      <c r="F154" s="69">
        <v>500000</v>
      </c>
      <c r="G154" s="19" t="s">
        <v>16</v>
      </c>
      <c r="H154" s="22" t="s">
        <v>239</v>
      </c>
      <c r="I154" s="21"/>
    </row>
    <row r="155" spans="1:9" ht="31.5" x14ac:dyDescent="0.2">
      <c r="A155" s="49">
        <v>116</v>
      </c>
      <c r="B155" s="13" t="s">
        <v>12</v>
      </c>
      <c r="C155" s="49" t="s">
        <v>276</v>
      </c>
      <c r="D155" s="26" t="s">
        <v>268</v>
      </c>
      <c r="E155" s="51" t="s">
        <v>277</v>
      </c>
      <c r="F155" s="66">
        <v>480000</v>
      </c>
      <c r="G155" s="26" t="s">
        <v>16</v>
      </c>
      <c r="H155" s="22" t="s">
        <v>28</v>
      </c>
      <c r="I155" s="88"/>
    </row>
    <row r="156" spans="1:9" ht="31.5" x14ac:dyDescent="0.2">
      <c r="A156" s="17">
        <v>117</v>
      </c>
      <c r="B156" s="13" t="s">
        <v>12</v>
      </c>
      <c r="C156" s="49" t="s">
        <v>278</v>
      </c>
      <c r="D156" s="26" t="s">
        <v>268</v>
      </c>
      <c r="E156" s="54" t="s">
        <v>279</v>
      </c>
      <c r="F156" s="66">
        <v>3162000</v>
      </c>
      <c r="G156" s="28" t="s">
        <v>27</v>
      </c>
      <c r="H156" s="16" t="s">
        <v>28</v>
      </c>
      <c r="I156" s="14"/>
    </row>
    <row r="157" spans="1:9" x14ac:dyDescent="0.2">
      <c r="A157" s="49">
        <v>118</v>
      </c>
      <c r="B157" s="13" t="s">
        <v>12</v>
      </c>
      <c r="C157" s="13" t="s">
        <v>280</v>
      </c>
      <c r="D157" s="17" t="s">
        <v>14</v>
      </c>
      <c r="E157" s="45" t="s">
        <v>281</v>
      </c>
      <c r="F157" s="46">
        <v>990000</v>
      </c>
      <c r="G157" s="19" t="s">
        <v>16</v>
      </c>
      <c r="H157" s="22" t="s">
        <v>20</v>
      </c>
      <c r="I157" s="21"/>
    </row>
    <row r="158" spans="1:9" ht="31.5" x14ac:dyDescent="0.2">
      <c r="A158" s="17">
        <v>119</v>
      </c>
      <c r="B158" s="13" t="s">
        <v>12</v>
      </c>
      <c r="C158" s="13" t="s">
        <v>282</v>
      </c>
      <c r="D158" s="17" t="s">
        <v>14</v>
      </c>
      <c r="E158" s="45" t="s">
        <v>283</v>
      </c>
      <c r="F158" s="46">
        <v>990000</v>
      </c>
      <c r="G158" s="19" t="s">
        <v>16</v>
      </c>
      <c r="H158" s="22" t="s">
        <v>20</v>
      </c>
      <c r="I158" s="89"/>
    </row>
    <row r="159" spans="1:9" x14ac:dyDescent="0.2">
      <c r="A159" s="49">
        <v>120</v>
      </c>
      <c r="B159" s="13" t="s">
        <v>12</v>
      </c>
      <c r="C159" s="18" t="s">
        <v>284</v>
      </c>
      <c r="D159" s="19" t="s">
        <v>14</v>
      </c>
      <c r="E159" s="48" t="s">
        <v>285</v>
      </c>
      <c r="F159" s="53">
        <v>740000</v>
      </c>
      <c r="G159" s="19" t="s">
        <v>16</v>
      </c>
      <c r="H159" s="20" t="s">
        <v>28</v>
      </c>
      <c r="I159" s="21"/>
    </row>
    <row r="160" spans="1:9" ht="31.5" x14ac:dyDescent="0.2">
      <c r="A160" s="17">
        <v>121</v>
      </c>
      <c r="B160" s="13" t="s">
        <v>12</v>
      </c>
      <c r="C160" s="49" t="s">
        <v>284</v>
      </c>
      <c r="D160" s="17" t="s">
        <v>14</v>
      </c>
      <c r="E160" s="54" t="s">
        <v>286</v>
      </c>
      <c r="F160" s="50">
        <v>250000</v>
      </c>
      <c r="G160" s="19" t="s">
        <v>16</v>
      </c>
      <c r="H160" s="22" t="s">
        <v>28</v>
      </c>
      <c r="I160" s="21"/>
    </row>
    <row r="161" spans="1:9" ht="47.25" x14ac:dyDescent="0.2">
      <c r="A161" s="49">
        <v>122</v>
      </c>
      <c r="B161" s="13" t="s">
        <v>12</v>
      </c>
      <c r="C161" s="19" t="s">
        <v>287</v>
      </c>
      <c r="D161" s="24" t="s">
        <v>53</v>
      </c>
      <c r="E161" s="52" t="s">
        <v>288</v>
      </c>
      <c r="F161" s="56">
        <v>572640</v>
      </c>
      <c r="G161" s="19" t="s">
        <v>16</v>
      </c>
      <c r="H161" s="22" t="s">
        <v>34</v>
      </c>
      <c r="I161" s="21"/>
    </row>
    <row r="162" spans="1:9" ht="31.5" x14ac:dyDescent="0.2">
      <c r="A162" s="17">
        <v>123</v>
      </c>
      <c r="B162" s="13" t="s">
        <v>12</v>
      </c>
      <c r="C162" s="19" t="s">
        <v>289</v>
      </c>
      <c r="D162" s="24" t="s">
        <v>14</v>
      </c>
      <c r="E162" s="52" t="s">
        <v>290</v>
      </c>
      <c r="F162" s="56">
        <v>990000</v>
      </c>
      <c r="G162" s="19" t="s">
        <v>27</v>
      </c>
      <c r="H162" s="25" t="s">
        <v>20</v>
      </c>
      <c r="I162" s="89"/>
    </row>
    <row r="163" spans="1:9" ht="31.5" x14ac:dyDescent="0.2">
      <c r="A163" s="49">
        <v>124</v>
      </c>
      <c r="B163" s="13" t="s">
        <v>12</v>
      </c>
      <c r="C163" s="18" t="s">
        <v>291</v>
      </c>
      <c r="D163" s="19" t="s">
        <v>14</v>
      </c>
      <c r="E163" s="48" t="s">
        <v>292</v>
      </c>
      <c r="F163" s="53">
        <v>200000</v>
      </c>
      <c r="G163" s="28" t="s">
        <v>27</v>
      </c>
      <c r="H163" s="22" t="s">
        <v>17</v>
      </c>
      <c r="I163" s="14"/>
    </row>
    <row r="164" spans="1:9" ht="31.5" x14ac:dyDescent="0.2">
      <c r="A164" s="17">
        <v>125</v>
      </c>
      <c r="B164" s="13" t="s">
        <v>12</v>
      </c>
      <c r="C164" s="49" t="s">
        <v>291</v>
      </c>
      <c r="D164" s="17" t="s">
        <v>14</v>
      </c>
      <c r="E164" s="45" t="s">
        <v>293</v>
      </c>
      <c r="F164" s="46">
        <v>550000</v>
      </c>
      <c r="G164" s="28" t="s">
        <v>27</v>
      </c>
      <c r="H164" s="22" t="s">
        <v>28</v>
      </c>
      <c r="I164" s="14"/>
    </row>
    <row r="165" spans="1:9" ht="31.5" x14ac:dyDescent="0.2">
      <c r="A165" s="49">
        <v>126</v>
      </c>
      <c r="B165" s="13" t="s">
        <v>12</v>
      </c>
      <c r="C165" s="18" t="s">
        <v>294</v>
      </c>
      <c r="D165" s="19" t="s">
        <v>14</v>
      </c>
      <c r="E165" s="48" t="s">
        <v>295</v>
      </c>
      <c r="F165" s="53">
        <v>300000</v>
      </c>
      <c r="G165" s="19" t="s">
        <v>16</v>
      </c>
      <c r="H165" s="20" t="s">
        <v>28</v>
      </c>
      <c r="I165" s="13"/>
    </row>
    <row r="166" spans="1:9" x14ac:dyDescent="0.2">
      <c r="A166" s="17">
        <v>127</v>
      </c>
      <c r="B166" s="13" t="s">
        <v>12</v>
      </c>
      <c r="C166" s="49" t="s">
        <v>294</v>
      </c>
      <c r="D166" s="17" t="s">
        <v>14</v>
      </c>
      <c r="E166" s="45" t="s">
        <v>296</v>
      </c>
      <c r="F166" s="50">
        <v>300000</v>
      </c>
      <c r="G166" s="19" t="s">
        <v>16</v>
      </c>
      <c r="H166" s="22" t="s">
        <v>23</v>
      </c>
      <c r="I166" s="21"/>
    </row>
    <row r="167" spans="1:9" ht="31.5" x14ac:dyDescent="0.2">
      <c r="A167" s="49">
        <v>128</v>
      </c>
      <c r="B167" s="13" t="s">
        <v>12</v>
      </c>
      <c r="C167" s="23" t="s">
        <v>297</v>
      </c>
      <c r="D167" s="24" t="s">
        <v>53</v>
      </c>
      <c r="E167" s="55" t="s">
        <v>298</v>
      </c>
      <c r="F167" s="56">
        <v>100000</v>
      </c>
      <c r="G167" s="19" t="s">
        <v>16</v>
      </c>
      <c r="H167" s="25" t="s">
        <v>225</v>
      </c>
      <c r="I167" s="21"/>
    </row>
    <row r="168" spans="1:9" x14ac:dyDescent="0.2">
      <c r="A168" s="17">
        <v>129</v>
      </c>
      <c r="B168" s="13" t="s">
        <v>12</v>
      </c>
      <c r="C168" s="18" t="s">
        <v>297</v>
      </c>
      <c r="D168" s="19" t="s">
        <v>14</v>
      </c>
      <c r="E168" s="48" t="s">
        <v>299</v>
      </c>
      <c r="F168" s="53">
        <v>200000</v>
      </c>
      <c r="G168" s="19" t="s">
        <v>16</v>
      </c>
      <c r="H168" s="22" t="s">
        <v>23</v>
      </c>
      <c r="I168" s="21"/>
    </row>
    <row r="169" spans="1:9" ht="31.5" x14ac:dyDescent="0.2">
      <c r="A169" s="49">
        <v>130</v>
      </c>
      <c r="B169" s="13" t="s">
        <v>12</v>
      </c>
      <c r="C169" s="13" t="s">
        <v>297</v>
      </c>
      <c r="D169" s="17" t="s">
        <v>14</v>
      </c>
      <c r="E169" s="45" t="s">
        <v>300</v>
      </c>
      <c r="F169" s="50">
        <v>200000</v>
      </c>
      <c r="G169" s="19" t="s">
        <v>16</v>
      </c>
      <c r="H169" s="22" t="s">
        <v>28</v>
      </c>
      <c r="I169" s="21"/>
    </row>
    <row r="170" spans="1:9" x14ac:dyDescent="0.2">
      <c r="A170" s="17">
        <v>131</v>
      </c>
      <c r="B170" s="13" t="s">
        <v>12</v>
      </c>
      <c r="C170" s="13" t="s">
        <v>301</v>
      </c>
      <c r="D170" s="17" t="s">
        <v>14</v>
      </c>
      <c r="E170" s="45" t="s">
        <v>302</v>
      </c>
      <c r="F170" s="46">
        <v>500000</v>
      </c>
      <c r="G170" s="19" t="s">
        <v>16</v>
      </c>
      <c r="H170" s="22" t="s">
        <v>20</v>
      </c>
      <c r="I170" s="21"/>
    </row>
    <row r="171" spans="1:9" x14ac:dyDescent="0.2">
      <c r="A171" s="49">
        <v>132</v>
      </c>
      <c r="B171" s="13" t="s">
        <v>12</v>
      </c>
      <c r="C171" s="13" t="s">
        <v>303</v>
      </c>
      <c r="D171" s="17" t="s">
        <v>14</v>
      </c>
      <c r="E171" s="45" t="s">
        <v>304</v>
      </c>
      <c r="F171" s="46">
        <v>500000</v>
      </c>
      <c r="G171" s="19" t="s">
        <v>16</v>
      </c>
      <c r="H171" s="22" t="s">
        <v>17</v>
      </c>
      <c r="I171" s="21"/>
    </row>
    <row r="172" spans="1:9" ht="31.5" x14ac:dyDescent="0.2">
      <c r="A172" s="17">
        <v>133</v>
      </c>
      <c r="B172" s="13" t="s">
        <v>12</v>
      </c>
      <c r="C172" s="13" t="s">
        <v>305</v>
      </c>
      <c r="D172" s="17" t="s">
        <v>14</v>
      </c>
      <c r="E172" s="51" t="s">
        <v>306</v>
      </c>
      <c r="F172" s="46">
        <v>500000</v>
      </c>
      <c r="G172" s="19" t="s">
        <v>16</v>
      </c>
      <c r="H172" s="22" t="s">
        <v>20</v>
      </c>
      <c r="I172" s="21"/>
    </row>
    <row r="173" spans="1:9" ht="31.5" x14ac:dyDescent="0.2">
      <c r="A173" s="49">
        <v>134</v>
      </c>
      <c r="B173" s="13" t="s">
        <v>12</v>
      </c>
      <c r="C173" s="23" t="s">
        <v>307</v>
      </c>
      <c r="D173" s="24" t="s">
        <v>53</v>
      </c>
      <c r="E173" s="52" t="s">
        <v>308</v>
      </c>
      <c r="F173" s="56">
        <v>500000</v>
      </c>
      <c r="G173" s="19" t="s">
        <v>16</v>
      </c>
      <c r="H173" s="22" t="s">
        <v>17</v>
      </c>
      <c r="I173" s="21"/>
    </row>
    <row r="174" spans="1:9" ht="31.5" x14ac:dyDescent="0.2">
      <c r="A174" s="17">
        <v>135</v>
      </c>
      <c r="B174" s="13" t="s">
        <v>12</v>
      </c>
      <c r="C174" s="23" t="s">
        <v>309</v>
      </c>
      <c r="D174" s="24" t="s">
        <v>53</v>
      </c>
      <c r="E174" s="55" t="s">
        <v>310</v>
      </c>
      <c r="F174" s="56">
        <v>250000</v>
      </c>
      <c r="G174" s="19" t="s">
        <v>16</v>
      </c>
      <c r="H174" s="25" t="s">
        <v>225</v>
      </c>
      <c r="I174" s="21"/>
    </row>
    <row r="175" spans="1:9" x14ac:dyDescent="0.2">
      <c r="A175" s="49">
        <v>136</v>
      </c>
      <c r="B175" s="13" t="s">
        <v>12</v>
      </c>
      <c r="C175" s="18" t="s">
        <v>309</v>
      </c>
      <c r="D175" s="19" t="s">
        <v>14</v>
      </c>
      <c r="E175" s="48" t="s">
        <v>311</v>
      </c>
      <c r="F175" s="53">
        <v>300000</v>
      </c>
      <c r="G175" s="19" t="s">
        <v>16</v>
      </c>
      <c r="H175" s="20" t="s">
        <v>28</v>
      </c>
      <c r="I175" s="21"/>
    </row>
    <row r="176" spans="1:9" ht="15.75" x14ac:dyDescent="0.2">
      <c r="A176" s="17">
        <v>137</v>
      </c>
      <c r="B176" s="13" t="s">
        <v>12</v>
      </c>
      <c r="C176" s="18" t="s">
        <v>312</v>
      </c>
      <c r="D176" s="19" t="s">
        <v>14</v>
      </c>
      <c r="E176" s="45" t="s">
        <v>313</v>
      </c>
      <c r="F176" s="53">
        <v>700000</v>
      </c>
      <c r="G176" s="19" t="s">
        <v>16</v>
      </c>
      <c r="H176" s="20" t="s">
        <v>34</v>
      </c>
      <c r="I176" s="44"/>
    </row>
    <row r="177" spans="1:9" ht="31.5" x14ac:dyDescent="0.2">
      <c r="A177" s="49">
        <v>138</v>
      </c>
      <c r="B177" s="13" t="s">
        <v>12</v>
      </c>
      <c r="C177" s="18" t="s">
        <v>314</v>
      </c>
      <c r="D177" s="19" t="s">
        <v>14</v>
      </c>
      <c r="E177" s="48" t="s">
        <v>315</v>
      </c>
      <c r="F177" s="53">
        <v>950000</v>
      </c>
      <c r="G177" s="28" t="s">
        <v>27</v>
      </c>
      <c r="H177" s="22" t="s">
        <v>28</v>
      </c>
      <c r="I177" s="21"/>
    </row>
    <row r="178" spans="1:9" ht="31.5" x14ac:dyDescent="0.2">
      <c r="A178" s="49" t="s">
        <v>316</v>
      </c>
      <c r="B178" s="13" t="s">
        <v>12</v>
      </c>
      <c r="C178" s="18" t="s">
        <v>314</v>
      </c>
      <c r="D178" s="19" t="s">
        <v>14</v>
      </c>
      <c r="E178" s="48" t="s">
        <v>317</v>
      </c>
      <c r="F178" s="53">
        <v>1550000</v>
      </c>
      <c r="G178" s="28" t="s">
        <v>27</v>
      </c>
      <c r="H178" s="22" t="s">
        <v>28</v>
      </c>
      <c r="I178" s="21"/>
    </row>
    <row r="179" spans="1:9" ht="31.5" x14ac:dyDescent="0.2">
      <c r="A179" s="17">
        <v>139</v>
      </c>
      <c r="B179" s="13" t="s">
        <v>12</v>
      </c>
      <c r="C179" s="18" t="s">
        <v>318</v>
      </c>
      <c r="D179" s="19" t="s">
        <v>14</v>
      </c>
      <c r="E179" s="48" t="s">
        <v>319</v>
      </c>
      <c r="F179" s="53">
        <v>600000</v>
      </c>
      <c r="G179" s="19" t="s">
        <v>16</v>
      </c>
      <c r="H179" s="20" t="s">
        <v>34</v>
      </c>
      <c r="I179" s="13"/>
    </row>
    <row r="180" spans="1:9" ht="47.25" x14ac:dyDescent="0.2">
      <c r="A180" s="49">
        <v>140</v>
      </c>
      <c r="B180" s="13" t="s">
        <v>12</v>
      </c>
      <c r="C180" s="18" t="s">
        <v>320</v>
      </c>
      <c r="D180" s="19" t="s">
        <v>14</v>
      </c>
      <c r="E180" s="48" t="s">
        <v>321</v>
      </c>
      <c r="F180" s="53">
        <v>600000</v>
      </c>
      <c r="G180" s="19" t="s">
        <v>16</v>
      </c>
      <c r="H180" s="20" t="s">
        <v>28</v>
      </c>
      <c r="I180" s="13"/>
    </row>
    <row r="181" spans="1:9" ht="31.5" x14ac:dyDescent="0.2">
      <c r="A181" s="17">
        <v>141</v>
      </c>
      <c r="B181" s="13" t="s">
        <v>12</v>
      </c>
      <c r="C181" s="18" t="s">
        <v>322</v>
      </c>
      <c r="D181" s="19" t="s">
        <v>14</v>
      </c>
      <c r="E181" s="48" t="s">
        <v>323</v>
      </c>
      <c r="F181" s="53">
        <v>600000</v>
      </c>
      <c r="G181" s="19" t="s">
        <v>16</v>
      </c>
      <c r="H181" s="20" t="s">
        <v>28</v>
      </c>
      <c r="I181" s="13"/>
    </row>
    <row r="182" spans="1:9" ht="31.5" x14ac:dyDescent="0.2">
      <c r="A182" s="49">
        <v>142</v>
      </c>
      <c r="B182" s="13" t="s">
        <v>12</v>
      </c>
      <c r="C182" s="17" t="s">
        <v>324</v>
      </c>
      <c r="D182" s="13" t="s">
        <v>14</v>
      </c>
      <c r="E182" s="45" t="s">
        <v>325</v>
      </c>
      <c r="F182" s="46">
        <v>670000</v>
      </c>
      <c r="G182" s="19" t="s">
        <v>16</v>
      </c>
      <c r="H182" s="22" t="s">
        <v>20</v>
      </c>
      <c r="I182" s="13"/>
    </row>
    <row r="183" spans="1:9" ht="31.5" x14ac:dyDescent="0.2">
      <c r="A183" s="17">
        <v>143</v>
      </c>
      <c r="B183" s="13" t="s">
        <v>12</v>
      </c>
      <c r="C183" s="49" t="s">
        <v>326</v>
      </c>
      <c r="D183" s="17" t="s">
        <v>14</v>
      </c>
      <c r="E183" s="51" t="s">
        <v>327</v>
      </c>
      <c r="F183" s="50">
        <v>715000</v>
      </c>
      <c r="G183" s="19" t="s">
        <v>16</v>
      </c>
      <c r="H183" s="22" t="s">
        <v>20</v>
      </c>
      <c r="I183" s="88"/>
    </row>
    <row r="184" spans="1:9" ht="47.25" x14ac:dyDescent="0.2">
      <c r="A184" s="49">
        <v>144</v>
      </c>
      <c r="B184" s="13" t="s">
        <v>12</v>
      </c>
      <c r="C184" s="23" t="s">
        <v>328</v>
      </c>
      <c r="D184" s="24" t="s">
        <v>53</v>
      </c>
      <c r="E184" s="55" t="s">
        <v>329</v>
      </c>
      <c r="F184" s="56">
        <v>200000</v>
      </c>
      <c r="G184" s="19" t="s">
        <v>16</v>
      </c>
      <c r="H184" s="25" t="s">
        <v>225</v>
      </c>
      <c r="I184" s="21"/>
    </row>
    <row r="185" spans="1:9" ht="31.5" x14ac:dyDescent="0.2">
      <c r="A185" s="17">
        <v>145</v>
      </c>
      <c r="B185" s="13" t="s">
        <v>12</v>
      </c>
      <c r="C185" s="23" t="s">
        <v>328</v>
      </c>
      <c r="D185" s="24" t="s">
        <v>14</v>
      </c>
      <c r="E185" s="52" t="s">
        <v>330</v>
      </c>
      <c r="F185" s="69">
        <v>160000</v>
      </c>
      <c r="G185" s="19" t="s">
        <v>16</v>
      </c>
      <c r="H185" s="22" t="s">
        <v>34</v>
      </c>
      <c r="I185" s="89"/>
    </row>
    <row r="186" spans="1:9" ht="31.5" x14ac:dyDescent="0.2">
      <c r="A186" s="49">
        <v>146</v>
      </c>
      <c r="B186" s="13" t="s">
        <v>12</v>
      </c>
      <c r="C186" s="49" t="s">
        <v>328</v>
      </c>
      <c r="D186" s="17" t="s">
        <v>14</v>
      </c>
      <c r="E186" s="45" t="s">
        <v>331</v>
      </c>
      <c r="F186" s="50">
        <v>240000</v>
      </c>
      <c r="G186" s="19" t="s">
        <v>16</v>
      </c>
      <c r="H186" s="22" t="s">
        <v>20</v>
      </c>
      <c r="I186" s="21"/>
    </row>
    <row r="187" spans="1:9" ht="31.5" x14ac:dyDescent="0.2">
      <c r="A187" s="17">
        <v>147</v>
      </c>
      <c r="B187" s="13" t="s">
        <v>12</v>
      </c>
      <c r="C187" s="19" t="s">
        <v>332</v>
      </c>
      <c r="D187" s="19" t="s">
        <v>14</v>
      </c>
      <c r="E187" s="48" t="s">
        <v>333</v>
      </c>
      <c r="F187" s="53">
        <v>550000</v>
      </c>
      <c r="G187" s="19" t="s">
        <v>16</v>
      </c>
      <c r="H187" s="22" t="s">
        <v>39</v>
      </c>
      <c r="I187" s="21"/>
    </row>
    <row r="188" spans="1:9" ht="31.5" x14ac:dyDescent="0.2">
      <c r="A188" s="49">
        <v>148</v>
      </c>
      <c r="B188" s="13" t="s">
        <v>12</v>
      </c>
      <c r="C188" s="19" t="s">
        <v>334</v>
      </c>
      <c r="D188" s="24" t="s">
        <v>53</v>
      </c>
      <c r="E188" s="52" t="s">
        <v>335</v>
      </c>
      <c r="F188" s="56">
        <v>200000</v>
      </c>
      <c r="G188" s="19" t="s">
        <v>16</v>
      </c>
      <c r="H188" s="25" t="s">
        <v>28</v>
      </c>
      <c r="I188" s="21"/>
    </row>
    <row r="189" spans="1:9" x14ac:dyDescent="0.2">
      <c r="A189" s="17">
        <v>149</v>
      </c>
      <c r="B189" s="13" t="s">
        <v>12</v>
      </c>
      <c r="C189" s="26" t="s">
        <v>334</v>
      </c>
      <c r="D189" s="26" t="s">
        <v>14</v>
      </c>
      <c r="E189" s="54" t="s">
        <v>336</v>
      </c>
      <c r="F189" s="50">
        <v>200000</v>
      </c>
      <c r="G189" s="19" t="s">
        <v>16</v>
      </c>
      <c r="H189" s="22" t="s">
        <v>20</v>
      </c>
      <c r="I189" s="21"/>
    </row>
    <row r="190" spans="1:9" ht="31.5" x14ac:dyDescent="0.2">
      <c r="A190" s="49">
        <v>150</v>
      </c>
      <c r="B190" s="13" t="s">
        <v>12</v>
      </c>
      <c r="C190" s="23" t="s">
        <v>337</v>
      </c>
      <c r="D190" s="24" t="s">
        <v>53</v>
      </c>
      <c r="E190" s="55" t="s">
        <v>338</v>
      </c>
      <c r="F190" s="56">
        <v>235300</v>
      </c>
      <c r="G190" s="19" t="s">
        <v>16</v>
      </c>
      <c r="H190" s="25" t="s">
        <v>28</v>
      </c>
      <c r="I190" s="21"/>
    </row>
    <row r="191" spans="1:9" x14ac:dyDescent="0.2">
      <c r="A191" s="17">
        <v>151</v>
      </c>
      <c r="B191" s="13" t="s">
        <v>12</v>
      </c>
      <c r="C191" s="49" t="s">
        <v>337</v>
      </c>
      <c r="D191" s="17" t="s">
        <v>14</v>
      </c>
      <c r="E191" s="45" t="s">
        <v>339</v>
      </c>
      <c r="F191" s="50">
        <v>190000</v>
      </c>
      <c r="G191" s="19" t="s">
        <v>16</v>
      </c>
      <c r="H191" s="22" t="s">
        <v>20</v>
      </c>
      <c r="I191" s="21"/>
    </row>
    <row r="192" spans="1:9" ht="31.5" x14ac:dyDescent="0.2">
      <c r="A192" s="49">
        <v>152</v>
      </c>
      <c r="B192" s="13" t="s">
        <v>12</v>
      </c>
      <c r="C192" s="49" t="s">
        <v>340</v>
      </c>
      <c r="D192" s="26" t="s">
        <v>268</v>
      </c>
      <c r="E192" s="54" t="s">
        <v>341</v>
      </c>
      <c r="F192" s="40">
        <v>320000</v>
      </c>
      <c r="G192" s="26" t="s">
        <v>16</v>
      </c>
      <c r="H192" s="26" t="s">
        <v>225</v>
      </c>
      <c r="I192" s="21"/>
    </row>
    <row r="193" spans="1:9" x14ac:dyDescent="0.2">
      <c r="A193" s="17">
        <v>153</v>
      </c>
      <c r="B193" s="13" t="s">
        <v>12</v>
      </c>
      <c r="C193" s="49" t="s">
        <v>342</v>
      </c>
      <c r="D193" s="26" t="s">
        <v>268</v>
      </c>
      <c r="E193" s="54" t="s">
        <v>343</v>
      </c>
      <c r="F193" s="64">
        <v>88800</v>
      </c>
      <c r="G193" s="26" t="s">
        <v>16</v>
      </c>
      <c r="H193" s="26" t="s">
        <v>225</v>
      </c>
      <c r="I193" s="21"/>
    </row>
    <row r="194" spans="1:9" ht="31.5" x14ac:dyDescent="0.2">
      <c r="A194" s="49">
        <v>154</v>
      </c>
      <c r="B194" s="13" t="s">
        <v>12</v>
      </c>
      <c r="C194" s="49" t="s">
        <v>344</v>
      </c>
      <c r="D194" s="13" t="s">
        <v>14</v>
      </c>
      <c r="E194" s="51" t="s">
        <v>345</v>
      </c>
      <c r="F194" s="50">
        <v>800000</v>
      </c>
      <c r="G194" s="28" t="s">
        <v>27</v>
      </c>
      <c r="H194" s="22" t="s">
        <v>20</v>
      </c>
      <c r="I194" s="21"/>
    </row>
    <row r="195" spans="1:9" ht="31.5" x14ac:dyDescent="0.2">
      <c r="A195" s="17">
        <v>155</v>
      </c>
      <c r="B195" s="13" t="s">
        <v>12</v>
      </c>
      <c r="C195" s="17" t="s">
        <v>346</v>
      </c>
      <c r="D195" s="13" t="s">
        <v>14</v>
      </c>
      <c r="E195" s="45" t="s">
        <v>347</v>
      </c>
      <c r="F195" s="50">
        <v>400000</v>
      </c>
      <c r="G195" s="19" t="s">
        <v>16</v>
      </c>
      <c r="H195" s="20" t="s">
        <v>28</v>
      </c>
      <c r="I195" s="21"/>
    </row>
    <row r="196" spans="1:9" ht="31.5" x14ac:dyDescent="0.2">
      <c r="A196" s="49">
        <v>156</v>
      </c>
      <c r="B196" s="13" t="s">
        <v>12</v>
      </c>
      <c r="C196" s="49" t="s">
        <v>346</v>
      </c>
      <c r="D196" s="17" t="s">
        <v>14</v>
      </c>
      <c r="E196" s="45" t="s">
        <v>348</v>
      </c>
      <c r="F196" s="50">
        <v>200000</v>
      </c>
      <c r="G196" s="19" t="s">
        <v>16</v>
      </c>
      <c r="H196" s="22" t="s">
        <v>255</v>
      </c>
      <c r="I196" s="21"/>
    </row>
    <row r="197" spans="1:9" ht="31.5" x14ac:dyDescent="0.2">
      <c r="A197" s="17">
        <v>157</v>
      </c>
      <c r="B197" s="13" t="s">
        <v>12</v>
      </c>
      <c r="C197" s="17" t="s">
        <v>349</v>
      </c>
      <c r="D197" s="17" t="s">
        <v>268</v>
      </c>
      <c r="E197" s="45" t="s">
        <v>350</v>
      </c>
      <c r="F197" s="46">
        <v>400000</v>
      </c>
      <c r="G197" s="14" t="s">
        <v>16</v>
      </c>
      <c r="H197" s="22" t="s">
        <v>20</v>
      </c>
      <c r="I197" s="47"/>
    </row>
    <row r="198" spans="1:9" x14ac:dyDescent="0.2">
      <c r="A198" s="49">
        <v>158</v>
      </c>
      <c r="B198" s="13" t="s">
        <v>12</v>
      </c>
      <c r="C198" s="49" t="s">
        <v>351</v>
      </c>
      <c r="D198" s="17" t="s">
        <v>14</v>
      </c>
      <c r="E198" s="45" t="s">
        <v>352</v>
      </c>
      <c r="F198" s="50">
        <v>500000</v>
      </c>
      <c r="G198" s="19" t="s">
        <v>16</v>
      </c>
      <c r="H198" s="22" t="s">
        <v>20</v>
      </c>
      <c r="I198" s="21"/>
    </row>
    <row r="199" spans="1:9" ht="31.5" x14ac:dyDescent="0.2">
      <c r="A199" s="17">
        <v>159</v>
      </c>
      <c r="B199" s="13" t="s">
        <v>12</v>
      </c>
      <c r="C199" s="49" t="s">
        <v>353</v>
      </c>
      <c r="D199" s="26" t="s">
        <v>268</v>
      </c>
      <c r="E199" s="54" t="s">
        <v>354</v>
      </c>
      <c r="F199" s="40">
        <v>600000</v>
      </c>
      <c r="G199" s="75" t="s">
        <v>27</v>
      </c>
      <c r="H199" s="26" t="s">
        <v>225</v>
      </c>
      <c r="I199" s="92"/>
    </row>
    <row r="200" spans="1:9" ht="31.5" x14ac:dyDescent="0.2">
      <c r="A200" s="49">
        <v>160</v>
      </c>
      <c r="B200" s="37" t="s">
        <v>12</v>
      </c>
      <c r="C200" s="74" t="s">
        <v>353</v>
      </c>
      <c r="D200" s="37" t="s">
        <v>268</v>
      </c>
      <c r="E200" s="51" t="s">
        <v>355</v>
      </c>
      <c r="F200" s="90">
        <v>2952000</v>
      </c>
      <c r="G200" s="75" t="s">
        <v>27</v>
      </c>
      <c r="H200" s="91" t="s">
        <v>28</v>
      </c>
      <c r="I200" s="147"/>
    </row>
    <row r="201" spans="1:9" ht="31.5" x14ac:dyDescent="0.2">
      <c r="A201" s="17">
        <v>161</v>
      </c>
      <c r="B201" s="13" t="s">
        <v>12</v>
      </c>
      <c r="C201" s="49" t="s">
        <v>356</v>
      </c>
      <c r="D201" s="26" t="s">
        <v>268</v>
      </c>
      <c r="E201" s="54" t="s">
        <v>357</v>
      </c>
      <c r="F201" s="64">
        <v>496800</v>
      </c>
      <c r="G201" s="26" t="s">
        <v>16</v>
      </c>
      <c r="H201" s="20" t="s">
        <v>160</v>
      </c>
      <c r="I201" s="21"/>
    </row>
    <row r="202" spans="1:9" x14ac:dyDescent="0.2">
      <c r="A202" s="49">
        <v>162</v>
      </c>
      <c r="B202" s="13" t="s">
        <v>12</v>
      </c>
      <c r="C202" s="49" t="s">
        <v>358</v>
      </c>
      <c r="D202" s="17" t="s">
        <v>14</v>
      </c>
      <c r="E202" s="45" t="s">
        <v>359</v>
      </c>
      <c r="F202" s="50">
        <v>600000</v>
      </c>
      <c r="G202" s="19" t="s">
        <v>16</v>
      </c>
      <c r="H202" s="22" t="s">
        <v>20</v>
      </c>
      <c r="I202" s="21"/>
    </row>
    <row r="203" spans="1:9" x14ac:dyDescent="0.2">
      <c r="A203" s="17">
        <v>163</v>
      </c>
      <c r="B203" s="13" t="s">
        <v>12</v>
      </c>
      <c r="C203" s="49" t="s">
        <v>360</v>
      </c>
      <c r="D203" s="26" t="s">
        <v>268</v>
      </c>
      <c r="E203" s="51" t="s">
        <v>361</v>
      </c>
      <c r="F203" s="64">
        <v>600000</v>
      </c>
      <c r="G203" s="26" t="s">
        <v>16</v>
      </c>
      <c r="H203" s="26" t="s">
        <v>225</v>
      </c>
      <c r="I203" s="21"/>
    </row>
    <row r="204" spans="1:9" ht="15.75" x14ac:dyDescent="0.2">
      <c r="A204" s="49">
        <v>164</v>
      </c>
      <c r="B204" s="13" t="s">
        <v>12</v>
      </c>
      <c r="C204" s="17" t="s">
        <v>362</v>
      </c>
      <c r="D204" s="15" t="s">
        <v>14</v>
      </c>
      <c r="E204" s="51" t="s">
        <v>363</v>
      </c>
      <c r="F204" s="41">
        <v>500000</v>
      </c>
      <c r="G204" s="14" t="s">
        <v>16</v>
      </c>
      <c r="H204" s="16" t="s">
        <v>20</v>
      </c>
      <c r="I204" s="133"/>
    </row>
    <row r="205" spans="1:9" ht="47.25" x14ac:dyDescent="0.2">
      <c r="A205" s="17">
        <v>165</v>
      </c>
      <c r="B205" s="13" t="s">
        <v>12</v>
      </c>
      <c r="C205" s="17" t="s">
        <v>364</v>
      </c>
      <c r="D205" s="14" t="s">
        <v>253</v>
      </c>
      <c r="E205" s="45" t="s">
        <v>365</v>
      </c>
      <c r="F205" s="46">
        <v>10000</v>
      </c>
      <c r="G205" s="125" t="s">
        <v>16</v>
      </c>
      <c r="H205" s="22" t="s">
        <v>255</v>
      </c>
      <c r="I205" s="21"/>
    </row>
    <row r="206" spans="1:9" ht="31.5" x14ac:dyDescent="0.2">
      <c r="A206" s="49">
        <v>166</v>
      </c>
      <c r="B206" s="13" t="s">
        <v>12</v>
      </c>
      <c r="C206" s="17" t="s">
        <v>366</v>
      </c>
      <c r="D206" s="14" t="s">
        <v>253</v>
      </c>
      <c r="E206" s="45" t="s">
        <v>367</v>
      </c>
      <c r="F206" s="46">
        <v>10000</v>
      </c>
      <c r="G206" s="14" t="s">
        <v>16</v>
      </c>
      <c r="H206" s="14" t="s">
        <v>255</v>
      </c>
      <c r="I206" s="21"/>
    </row>
    <row r="207" spans="1:9" ht="47.25" x14ac:dyDescent="0.2">
      <c r="A207" s="17">
        <v>167</v>
      </c>
      <c r="B207" s="13" t="s">
        <v>12</v>
      </c>
      <c r="C207" s="59" t="s">
        <v>368</v>
      </c>
      <c r="D207" s="14" t="s">
        <v>253</v>
      </c>
      <c r="E207" s="61" t="s">
        <v>369</v>
      </c>
      <c r="F207" s="73">
        <v>30000</v>
      </c>
      <c r="G207" s="125" t="s">
        <v>16</v>
      </c>
      <c r="H207" s="127" t="s">
        <v>239</v>
      </c>
      <c r="I207" s="21"/>
    </row>
    <row r="208" spans="1:9" x14ac:dyDescent="0.2">
      <c r="A208" s="49">
        <v>168</v>
      </c>
      <c r="B208" s="13" t="s">
        <v>12</v>
      </c>
      <c r="C208" s="37" t="s">
        <v>368</v>
      </c>
      <c r="D208" s="37" t="s">
        <v>14</v>
      </c>
      <c r="E208" s="51" t="s">
        <v>370</v>
      </c>
      <c r="F208" s="46">
        <v>470000</v>
      </c>
      <c r="G208" s="19" t="s">
        <v>16</v>
      </c>
      <c r="H208" s="22" t="s">
        <v>371</v>
      </c>
      <c r="I208" s="21"/>
    </row>
    <row r="209" spans="1:9" ht="31.5" x14ac:dyDescent="0.2">
      <c r="A209" s="17">
        <v>169</v>
      </c>
      <c r="B209" s="13" t="s">
        <v>12</v>
      </c>
      <c r="C209" s="17" t="s">
        <v>372</v>
      </c>
      <c r="D209" s="13" t="s">
        <v>14</v>
      </c>
      <c r="E209" s="45" t="s">
        <v>373</v>
      </c>
      <c r="F209" s="46">
        <v>500000</v>
      </c>
      <c r="G209" s="19" t="s">
        <v>16</v>
      </c>
      <c r="H209" s="22" t="s">
        <v>20</v>
      </c>
      <c r="I209" s="44"/>
    </row>
    <row r="210" spans="1:9" ht="31.5" x14ac:dyDescent="0.2">
      <c r="A210" s="49">
        <v>170</v>
      </c>
      <c r="B210" s="13" t="s">
        <v>12</v>
      </c>
      <c r="C210" s="13" t="s">
        <v>374</v>
      </c>
      <c r="D210" s="14" t="s">
        <v>253</v>
      </c>
      <c r="E210" s="61" t="s">
        <v>375</v>
      </c>
      <c r="F210" s="73">
        <v>120000</v>
      </c>
      <c r="G210" s="125" t="s">
        <v>16</v>
      </c>
      <c r="H210" s="127" t="s">
        <v>230</v>
      </c>
      <c r="I210" s="21"/>
    </row>
    <row r="211" spans="1:9" ht="31.5" x14ac:dyDescent="0.2">
      <c r="A211" s="17">
        <v>171</v>
      </c>
      <c r="B211" s="13" t="s">
        <v>12</v>
      </c>
      <c r="C211" s="13" t="s">
        <v>374</v>
      </c>
      <c r="D211" s="13" t="s">
        <v>14</v>
      </c>
      <c r="E211" s="45" t="s">
        <v>376</v>
      </c>
      <c r="F211" s="46">
        <v>250000</v>
      </c>
      <c r="G211" s="19" t="s">
        <v>16</v>
      </c>
      <c r="H211" s="22" t="s">
        <v>20</v>
      </c>
      <c r="I211" s="21"/>
    </row>
    <row r="212" spans="1:9" ht="47.25" x14ac:dyDescent="0.2">
      <c r="A212" s="49">
        <v>172</v>
      </c>
      <c r="B212" s="13" t="s">
        <v>12</v>
      </c>
      <c r="C212" s="13" t="s">
        <v>377</v>
      </c>
      <c r="D212" s="14" t="s">
        <v>253</v>
      </c>
      <c r="E212" s="61" t="s">
        <v>378</v>
      </c>
      <c r="F212" s="73">
        <v>80000</v>
      </c>
      <c r="G212" s="125" t="s">
        <v>16</v>
      </c>
      <c r="H212" s="127" t="s">
        <v>239</v>
      </c>
      <c r="I212" s="21"/>
    </row>
    <row r="213" spans="1:9" ht="47.25" x14ac:dyDescent="0.2">
      <c r="A213" s="17">
        <v>173</v>
      </c>
      <c r="B213" s="13" t="s">
        <v>12</v>
      </c>
      <c r="C213" s="17" t="s">
        <v>379</v>
      </c>
      <c r="D213" s="14" t="s">
        <v>112</v>
      </c>
      <c r="E213" s="45" t="s">
        <v>380</v>
      </c>
      <c r="F213" s="43">
        <v>18000</v>
      </c>
      <c r="G213" s="19" t="s">
        <v>16</v>
      </c>
      <c r="H213" s="22" t="s">
        <v>20</v>
      </c>
      <c r="I213" s="21"/>
    </row>
    <row r="214" spans="1:9" ht="31.5" x14ac:dyDescent="0.25">
      <c r="A214" s="49">
        <v>174</v>
      </c>
      <c r="B214" s="13" t="s">
        <v>12</v>
      </c>
      <c r="C214" s="23" t="s">
        <v>381</v>
      </c>
      <c r="D214" s="19" t="s">
        <v>14</v>
      </c>
      <c r="E214" s="68" t="s">
        <v>382</v>
      </c>
      <c r="F214" s="56">
        <v>749000</v>
      </c>
      <c r="G214" s="19" t="s">
        <v>16</v>
      </c>
      <c r="H214" s="22" t="s">
        <v>239</v>
      </c>
      <c r="I214" s="145"/>
    </row>
    <row r="215" spans="1:9" ht="31.5" x14ac:dyDescent="0.2">
      <c r="A215" s="17">
        <v>175</v>
      </c>
      <c r="B215" s="13" t="s">
        <v>12</v>
      </c>
      <c r="C215" s="13" t="s">
        <v>383</v>
      </c>
      <c r="D215" s="13" t="s">
        <v>14</v>
      </c>
      <c r="E215" s="51" t="s">
        <v>384</v>
      </c>
      <c r="F215" s="46">
        <v>350000</v>
      </c>
      <c r="G215" s="19" t="s">
        <v>16</v>
      </c>
      <c r="H215" s="22" t="s">
        <v>20</v>
      </c>
      <c r="I215" s="21"/>
    </row>
    <row r="216" spans="1:9" ht="31.5" x14ac:dyDescent="0.2">
      <c r="A216" s="49">
        <v>176</v>
      </c>
      <c r="B216" s="13" t="s">
        <v>12</v>
      </c>
      <c r="C216" s="23" t="s">
        <v>385</v>
      </c>
      <c r="D216" s="19" t="s">
        <v>14</v>
      </c>
      <c r="E216" s="55" t="s">
        <v>386</v>
      </c>
      <c r="F216" s="56">
        <v>600000</v>
      </c>
      <c r="G216" s="19" t="s">
        <v>16</v>
      </c>
      <c r="H216" s="22" t="s">
        <v>261</v>
      </c>
      <c r="I216" s="21"/>
    </row>
    <row r="217" spans="1:9" ht="31.5" x14ac:dyDescent="0.2">
      <c r="A217" s="17">
        <v>177</v>
      </c>
      <c r="B217" s="13" t="s">
        <v>12</v>
      </c>
      <c r="C217" s="23" t="s">
        <v>387</v>
      </c>
      <c r="D217" s="19" t="s">
        <v>14</v>
      </c>
      <c r="E217" s="68" t="s">
        <v>388</v>
      </c>
      <c r="F217" s="56">
        <v>540000</v>
      </c>
      <c r="G217" s="19" t="s">
        <v>16</v>
      </c>
      <c r="H217" s="22" t="s">
        <v>23</v>
      </c>
      <c r="I217" s="44"/>
    </row>
    <row r="218" spans="1:9" ht="31.5" x14ac:dyDescent="0.2">
      <c r="A218" s="49">
        <v>178</v>
      </c>
      <c r="B218" s="13" t="s">
        <v>12</v>
      </c>
      <c r="C218" s="17" t="s">
        <v>387</v>
      </c>
      <c r="D218" s="13" t="s">
        <v>14</v>
      </c>
      <c r="E218" s="51" t="s">
        <v>389</v>
      </c>
      <c r="F218" s="46">
        <v>100000</v>
      </c>
      <c r="G218" s="19" t="s">
        <v>16</v>
      </c>
      <c r="H218" s="22" t="s">
        <v>20</v>
      </c>
      <c r="I218" s="44"/>
    </row>
    <row r="219" spans="1:9" ht="31.5" x14ac:dyDescent="0.2">
      <c r="A219" s="17">
        <v>179</v>
      </c>
      <c r="B219" s="13" t="s">
        <v>12</v>
      </c>
      <c r="C219" s="13" t="s">
        <v>390</v>
      </c>
      <c r="D219" s="17" t="s">
        <v>14</v>
      </c>
      <c r="E219" s="45" t="s">
        <v>391</v>
      </c>
      <c r="F219" s="46">
        <v>830000</v>
      </c>
      <c r="G219" s="19" t="s">
        <v>16</v>
      </c>
      <c r="H219" s="22" t="s">
        <v>20</v>
      </c>
      <c r="I219" s="21"/>
    </row>
    <row r="220" spans="1:9" ht="31.5" x14ac:dyDescent="0.2">
      <c r="A220" s="49">
        <v>180</v>
      </c>
      <c r="B220" s="13" t="s">
        <v>12</v>
      </c>
      <c r="C220" s="17" t="s">
        <v>392</v>
      </c>
      <c r="D220" s="13" t="s">
        <v>75</v>
      </c>
      <c r="E220" s="51" t="s">
        <v>393</v>
      </c>
      <c r="F220" s="46">
        <v>350000</v>
      </c>
      <c r="G220" s="13" t="s">
        <v>27</v>
      </c>
      <c r="H220" s="16" t="s">
        <v>17</v>
      </c>
      <c r="I220" s="21"/>
    </row>
    <row r="221" spans="1:9" ht="31.5" x14ac:dyDescent="0.2">
      <c r="A221" s="17">
        <v>181</v>
      </c>
      <c r="B221" s="13" t="s">
        <v>12</v>
      </c>
      <c r="C221" s="17" t="s">
        <v>392</v>
      </c>
      <c r="D221" s="13" t="s">
        <v>75</v>
      </c>
      <c r="E221" s="51" t="s">
        <v>394</v>
      </c>
      <c r="F221" s="46">
        <v>100000</v>
      </c>
      <c r="G221" s="13" t="s">
        <v>27</v>
      </c>
      <c r="H221" s="16" t="s">
        <v>31</v>
      </c>
      <c r="I221" s="21"/>
    </row>
    <row r="222" spans="1:9" ht="31.5" x14ac:dyDescent="0.2">
      <c r="A222" s="49">
        <v>182</v>
      </c>
      <c r="B222" s="13" t="s">
        <v>12</v>
      </c>
      <c r="C222" s="17" t="s">
        <v>392</v>
      </c>
      <c r="D222" s="13" t="s">
        <v>75</v>
      </c>
      <c r="E222" s="51" t="s">
        <v>395</v>
      </c>
      <c r="F222" s="46">
        <v>200000</v>
      </c>
      <c r="G222" s="13" t="s">
        <v>27</v>
      </c>
      <c r="H222" s="16" t="s">
        <v>28</v>
      </c>
      <c r="I222" s="21"/>
    </row>
    <row r="223" spans="1:9" ht="63" x14ac:dyDescent="0.2">
      <c r="A223" s="17">
        <v>183</v>
      </c>
      <c r="B223" s="13" t="s">
        <v>12</v>
      </c>
      <c r="C223" s="17" t="s">
        <v>392</v>
      </c>
      <c r="D223" s="13" t="s">
        <v>75</v>
      </c>
      <c r="E223" s="51" t="s">
        <v>396</v>
      </c>
      <c r="F223" s="46">
        <v>200000</v>
      </c>
      <c r="G223" s="13" t="s">
        <v>27</v>
      </c>
      <c r="H223" s="16" t="s">
        <v>31</v>
      </c>
      <c r="I223" s="21"/>
    </row>
    <row r="224" spans="1:9" ht="31.5" x14ac:dyDescent="0.2">
      <c r="A224" s="49">
        <v>184</v>
      </c>
      <c r="B224" s="13" t="s">
        <v>12</v>
      </c>
      <c r="C224" s="17" t="s">
        <v>392</v>
      </c>
      <c r="D224" s="13" t="s">
        <v>75</v>
      </c>
      <c r="E224" s="51" t="s">
        <v>397</v>
      </c>
      <c r="F224" s="46">
        <v>499000</v>
      </c>
      <c r="G224" s="13" t="s">
        <v>27</v>
      </c>
      <c r="H224" s="16" t="s">
        <v>17</v>
      </c>
      <c r="I224" s="21"/>
    </row>
    <row r="225" spans="1:9" ht="31.5" x14ac:dyDescent="0.2">
      <c r="A225" s="17">
        <v>185</v>
      </c>
      <c r="B225" s="13" t="s">
        <v>12</v>
      </c>
      <c r="C225" s="17" t="s">
        <v>392</v>
      </c>
      <c r="D225" s="13" t="s">
        <v>75</v>
      </c>
      <c r="E225" s="51" t="s">
        <v>398</v>
      </c>
      <c r="F225" s="46">
        <v>215000</v>
      </c>
      <c r="G225" s="13" t="s">
        <v>27</v>
      </c>
      <c r="H225" s="16" t="s">
        <v>28</v>
      </c>
      <c r="I225" s="21"/>
    </row>
    <row r="226" spans="1:9" ht="31.5" x14ac:dyDescent="0.2">
      <c r="A226" s="17" t="s">
        <v>399</v>
      </c>
      <c r="B226" s="13" t="s">
        <v>12</v>
      </c>
      <c r="C226" s="17" t="s">
        <v>392</v>
      </c>
      <c r="D226" s="13" t="s">
        <v>75</v>
      </c>
      <c r="E226" s="51" t="s">
        <v>400</v>
      </c>
      <c r="F226" s="46">
        <v>80000</v>
      </c>
      <c r="G226" s="13" t="s">
        <v>27</v>
      </c>
      <c r="H226" s="16" t="s">
        <v>31</v>
      </c>
      <c r="I226" s="21"/>
    </row>
    <row r="227" spans="1:9" ht="31.5" x14ac:dyDescent="0.2">
      <c r="A227" s="17" t="s">
        <v>401</v>
      </c>
      <c r="B227" s="13" t="s">
        <v>12</v>
      </c>
      <c r="C227" s="17" t="s">
        <v>392</v>
      </c>
      <c r="D227" s="13" t="s">
        <v>75</v>
      </c>
      <c r="E227" s="51" t="s">
        <v>402</v>
      </c>
      <c r="F227" s="46"/>
      <c r="G227" s="13" t="s">
        <v>27</v>
      </c>
      <c r="H227" s="16" t="s">
        <v>31</v>
      </c>
      <c r="I227" s="21"/>
    </row>
    <row r="228" spans="1:9" ht="31.5" x14ac:dyDescent="0.2">
      <c r="A228" s="17" t="s">
        <v>403</v>
      </c>
      <c r="B228" s="13" t="s">
        <v>12</v>
      </c>
      <c r="C228" s="17" t="s">
        <v>392</v>
      </c>
      <c r="D228" s="13" t="s">
        <v>75</v>
      </c>
      <c r="E228" s="51" t="s">
        <v>402</v>
      </c>
      <c r="F228" s="46"/>
      <c r="G228" s="13" t="s">
        <v>27</v>
      </c>
      <c r="H228" s="16" t="s">
        <v>31</v>
      </c>
      <c r="I228" s="21"/>
    </row>
    <row r="229" spans="1:9" ht="31.5" x14ac:dyDescent="0.2">
      <c r="A229" s="17" t="s">
        <v>404</v>
      </c>
      <c r="B229" s="13" t="s">
        <v>12</v>
      </c>
      <c r="C229" s="17" t="s">
        <v>392</v>
      </c>
      <c r="D229" s="13" t="s">
        <v>75</v>
      </c>
      <c r="E229" s="51" t="s">
        <v>402</v>
      </c>
      <c r="F229" s="46">
        <v>186500</v>
      </c>
      <c r="G229" s="13" t="s">
        <v>27</v>
      </c>
      <c r="H229" s="16" t="s">
        <v>31</v>
      </c>
      <c r="I229" s="21"/>
    </row>
    <row r="230" spans="1:9" ht="31.5" x14ac:dyDescent="0.2">
      <c r="A230" s="49">
        <v>186</v>
      </c>
      <c r="B230" s="13" t="s">
        <v>12</v>
      </c>
      <c r="C230" s="23" t="s">
        <v>392</v>
      </c>
      <c r="D230" s="24" t="s">
        <v>14</v>
      </c>
      <c r="E230" s="68" t="s">
        <v>405</v>
      </c>
      <c r="F230" s="69">
        <v>300000</v>
      </c>
      <c r="G230" s="13" t="s">
        <v>27</v>
      </c>
      <c r="H230" s="22" t="s">
        <v>20</v>
      </c>
      <c r="I230" s="21"/>
    </row>
    <row r="231" spans="1:9" ht="31.5" x14ac:dyDescent="0.2">
      <c r="A231" s="17">
        <v>187</v>
      </c>
      <c r="B231" s="13" t="s">
        <v>12</v>
      </c>
      <c r="C231" s="169" t="s">
        <v>392</v>
      </c>
      <c r="D231" s="125" t="s">
        <v>14</v>
      </c>
      <c r="E231" s="68" t="s">
        <v>406</v>
      </c>
      <c r="F231" s="170">
        <v>615000</v>
      </c>
      <c r="G231" s="13" t="s">
        <v>27</v>
      </c>
      <c r="H231" s="127" t="s">
        <v>407</v>
      </c>
      <c r="I231" s="21"/>
    </row>
    <row r="232" spans="1:9" ht="31.5" x14ac:dyDescent="0.2">
      <c r="A232" s="49">
        <v>188</v>
      </c>
      <c r="B232" s="13" t="s">
        <v>12</v>
      </c>
      <c r="C232" s="49" t="s">
        <v>392</v>
      </c>
      <c r="D232" s="17" t="s">
        <v>14</v>
      </c>
      <c r="E232" s="51" t="s">
        <v>408</v>
      </c>
      <c r="F232" s="46">
        <v>300000</v>
      </c>
      <c r="G232" s="28" t="s">
        <v>27</v>
      </c>
      <c r="H232" s="22" t="s">
        <v>20</v>
      </c>
      <c r="I232" s="21"/>
    </row>
    <row r="233" spans="1:9" ht="31.5" x14ac:dyDescent="0.2">
      <c r="A233" s="17">
        <v>189</v>
      </c>
      <c r="B233" s="13" t="s">
        <v>12</v>
      </c>
      <c r="C233" s="49" t="s">
        <v>392</v>
      </c>
      <c r="D233" s="26" t="s">
        <v>14</v>
      </c>
      <c r="E233" s="51" t="s">
        <v>409</v>
      </c>
      <c r="F233" s="46">
        <v>10925581.560000001</v>
      </c>
      <c r="G233" s="28" t="s">
        <v>27</v>
      </c>
      <c r="H233" s="22" t="s">
        <v>34</v>
      </c>
      <c r="I233" s="77"/>
    </row>
    <row r="234" spans="1:9" ht="31.5" x14ac:dyDescent="0.2">
      <c r="A234" s="17" t="s">
        <v>410</v>
      </c>
      <c r="B234" s="13" t="s">
        <v>12</v>
      </c>
      <c r="C234" s="49" t="s">
        <v>392</v>
      </c>
      <c r="D234" s="26" t="s">
        <v>14</v>
      </c>
      <c r="E234" s="51" t="s">
        <v>409</v>
      </c>
      <c r="F234" s="46">
        <v>590000</v>
      </c>
      <c r="G234" s="28" t="s">
        <v>27</v>
      </c>
      <c r="H234" s="22" t="s">
        <v>20</v>
      </c>
      <c r="I234" s="81"/>
    </row>
    <row r="235" spans="1:9" ht="31.5" x14ac:dyDescent="0.2">
      <c r="A235" s="17" t="s">
        <v>411</v>
      </c>
      <c r="B235" s="13" t="s">
        <v>12</v>
      </c>
      <c r="C235" s="17" t="s">
        <v>392</v>
      </c>
      <c r="D235" s="13" t="s">
        <v>14</v>
      </c>
      <c r="E235" s="45" t="s">
        <v>409</v>
      </c>
      <c r="F235" s="46">
        <v>230000</v>
      </c>
      <c r="G235" s="14" t="s">
        <v>27</v>
      </c>
      <c r="H235" s="22" t="s">
        <v>20</v>
      </c>
      <c r="I235" s="81"/>
    </row>
    <row r="236" spans="1:9" ht="31.5" x14ac:dyDescent="0.2">
      <c r="A236" s="17" t="s">
        <v>412</v>
      </c>
      <c r="B236" s="13" t="s">
        <v>12</v>
      </c>
      <c r="C236" s="17" t="s">
        <v>392</v>
      </c>
      <c r="D236" s="13" t="s">
        <v>14</v>
      </c>
      <c r="E236" s="45" t="s">
        <v>413</v>
      </c>
      <c r="F236" s="46">
        <v>2500000</v>
      </c>
      <c r="G236" s="14" t="s">
        <v>27</v>
      </c>
      <c r="H236" s="22" t="s">
        <v>20</v>
      </c>
      <c r="I236" s="81"/>
    </row>
    <row r="237" spans="1:9" ht="31.5" x14ac:dyDescent="0.2">
      <c r="A237" s="17" t="s">
        <v>414</v>
      </c>
      <c r="B237" s="13" t="s">
        <v>12</v>
      </c>
      <c r="C237" s="17" t="s">
        <v>392</v>
      </c>
      <c r="D237" s="13" t="s">
        <v>14</v>
      </c>
      <c r="E237" s="45" t="s">
        <v>415</v>
      </c>
      <c r="F237" s="46">
        <v>2200000</v>
      </c>
      <c r="G237" s="14" t="s">
        <v>27</v>
      </c>
      <c r="H237" s="22" t="s">
        <v>28</v>
      </c>
      <c r="I237" s="81"/>
    </row>
    <row r="238" spans="1:9" ht="31.5" x14ac:dyDescent="0.2">
      <c r="A238" s="17" t="s">
        <v>416</v>
      </c>
      <c r="B238" s="13" t="s">
        <v>12</v>
      </c>
      <c r="C238" s="17" t="s">
        <v>392</v>
      </c>
      <c r="D238" s="13" t="s">
        <v>14</v>
      </c>
      <c r="E238" s="45" t="s">
        <v>417</v>
      </c>
      <c r="F238" s="46">
        <v>255000</v>
      </c>
      <c r="G238" s="14" t="s">
        <v>27</v>
      </c>
      <c r="H238" s="22" t="s">
        <v>28</v>
      </c>
      <c r="I238" s="81"/>
    </row>
    <row r="239" spans="1:9" ht="31.5" x14ac:dyDescent="0.2">
      <c r="A239" s="17" t="s">
        <v>418</v>
      </c>
      <c r="B239" s="13" t="s">
        <v>12</v>
      </c>
      <c r="C239" s="17" t="s">
        <v>392</v>
      </c>
      <c r="D239" s="13" t="s">
        <v>14</v>
      </c>
      <c r="E239" s="45" t="s">
        <v>409</v>
      </c>
      <c r="F239" s="46">
        <v>400000</v>
      </c>
      <c r="G239" s="14" t="s">
        <v>27</v>
      </c>
      <c r="H239" s="22" t="s">
        <v>28</v>
      </c>
      <c r="I239" s="81"/>
    </row>
    <row r="240" spans="1:9" ht="31.5" x14ac:dyDescent="0.2">
      <c r="A240" s="17" t="s">
        <v>419</v>
      </c>
      <c r="B240" s="13" t="s">
        <v>12</v>
      </c>
      <c r="C240" s="17" t="s">
        <v>392</v>
      </c>
      <c r="D240" s="13" t="s">
        <v>14</v>
      </c>
      <c r="E240" s="45" t="s">
        <v>417</v>
      </c>
      <c r="F240" s="46">
        <v>312000</v>
      </c>
      <c r="G240" s="14" t="s">
        <v>27</v>
      </c>
      <c r="H240" s="22" t="s">
        <v>31</v>
      </c>
      <c r="I240" s="81"/>
    </row>
    <row r="241" spans="1:9" ht="31.5" x14ac:dyDescent="0.2">
      <c r="A241" s="17" t="s">
        <v>420</v>
      </c>
      <c r="B241" s="13" t="s">
        <v>12</v>
      </c>
      <c r="C241" s="17" t="s">
        <v>392</v>
      </c>
      <c r="D241" s="13" t="s">
        <v>14</v>
      </c>
      <c r="E241" s="45" t="s">
        <v>409</v>
      </c>
      <c r="F241" s="46">
        <v>300000</v>
      </c>
      <c r="G241" s="14" t="s">
        <v>27</v>
      </c>
      <c r="H241" s="22" t="s">
        <v>34</v>
      </c>
      <c r="I241" s="81"/>
    </row>
    <row r="242" spans="1:9" ht="31.5" x14ac:dyDescent="0.2">
      <c r="A242" s="49">
        <v>190</v>
      </c>
      <c r="B242" s="13" t="s">
        <v>12</v>
      </c>
      <c r="C242" s="18" t="s">
        <v>421</v>
      </c>
      <c r="D242" s="19" t="s">
        <v>14</v>
      </c>
      <c r="E242" s="48" t="s">
        <v>422</v>
      </c>
      <c r="F242" s="50">
        <v>2743000</v>
      </c>
      <c r="G242" s="28" t="s">
        <v>27</v>
      </c>
      <c r="H242" s="22" t="s">
        <v>34</v>
      </c>
      <c r="I242" s="148"/>
    </row>
    <row r="243" spans="1:9" ht="31.5" x14ac:dyDescent="0.2">
      <c r="A243" s="49" t="s">
        <v>423</v>
      </c>
      <c r="B243" s="13" t="s">
        <v>12</v>
      </c>
      <c r="C243" s="18" t="s">
        <v>421</v>
      </c>
      <c r="D243" s="19" t="s">
        <v>14</v>
      </c>
      <c r="E243" s="48" t="s">
        <v>424</v>
      </c>
      <c r="F243" s="50">
        <v>114000</v>
      </c>
      <c r="G243" s="28" t="s">
        <v>27</v>
      </c>
      <c r="H243" s="22" t="s">
        <v>34</v>
      </c>
      <c r="I243" s="148"/>
    </row>
    <row r="244" spans="1:9" ht="31.5" x14ac:dyDescent="0.2">
      <c r="A244" s="49" t="s">
        <v>425</v>
      </c>
      <c r="B244" s="13" t="s">
        <v>12</v>
      </c>
      <c r="C244" s="18" t="s">
        <v>421</v>
      </c>
      <c r="D244" s="19" t="s">
        <v>14</v>
      </c>
      <c r="E244" s="48" t="s">
        <v>426</v>
      </c>
      <c r="F244" s="50">
        <v>143000</v>
      </c>
      <c r="G244" s="28" t="s">
        <v>27</v>
      </c>
      <c r="H244" s="22" t="s">
        <v>160</v>
      </c>
      <c r="I244" s="148"/>
    </row>
    <row r="245" spans="1:9" ht="31.5" x14ac:dyDescent="0.2">
      <c r="A245" s="17">
        <v>191</v>
      </c>
      <c r="B245" s="13" t="s">
        <v>12</v>
      </c>
      <c r="C245" s="18" t="s">
        <v>421</v>
      </c>
      <c r="D245" s="19" t="s">
        <v>14</v>
      </c>
      <c r="E245" s="48" t="s">
        <v>427</v>
      </c>
      <c r="F245" s="50">
        <v>2770000</v>
      </c>
      <c r="G245" s="28" t="s">
        <v>27</v>
      </c>
      <c r="H245" s="22" t="s">
        <v>45</v>
      </c>
      <c r="I245" s="148"/>
    </row>
    <row r="246" spans="1:9" ht="31.5" x14ac:dyDescent="0.2">
      <c r="A246" s="17" t="s">
        <v>428</v>
      </c>
      <c r="B246" s="13" t="s">
        <v>12</v>
      </c>
      <c r="C246" s="18" t="s">
        <v>421</v>
      </c>
      <c r="D246" s="19" t="s">
        <v>14</v>
      </c>
      <c r="E246" s="48" t="s">
        <v>427</v>
      </c>
      <c r="F246" s="50">
        <v>90000</v>
      </c>
      <c r="G246" s="28" t="s">
        <v>27</v>
      </c>
      <c r="H246" s="22" t="s">
        <v>28</v>
      </c>
      <c r="I246" s="148"/>
    </row>
    <row r="247" spans="1:9" ht="31.5" x14ac:dyDescent="0.2">
      <c r="A247" s="17" t="s">
        <v>429</v>
      </c>
      <c r="B247" s="13" t="s">
        <v>12</v>
      </c>
      <c r="C247" s="18" t="s">
        <v>421</v>
      </c>
      <c r="D247" s="19" t="s">
        <v>14</v>
      </c>
      <c r="E247" s="48" t="s">
        <v>430</v>
      </c>
      <c r="F247" s="50">
        <v>140000</v>
      </c>
      <c r="G247" s="28" t="s">
        <v>27</v>
      </c>
      <c r="H247" s="22" t="s">
        <v>34</v>
      </c>
      <c r="I247" s="148"/>
    </row>
    <row r="248" spans="1:9" ht="31.5" x14ac:dyDescent="0.2">
      <c r="A248" s="49">
        <v>192</v>
      </c>
      <c r="B248" s="13" t="s">
        <v>12</v>
      </c>
      <c r="C248" s="18" t="s">
        <v>421</v>
      </c>
      <c r="D248" s="19" t="s">
        <v>14</v>
      </c>
      <c r="E248" s="51" t="s">
        <v>431</v>
      </c>
      <c r="F248" s="50">
        <v>1641000</v>
      </c>
      <c r="G248" s="28" t="s">
        <v>27</v>
      </c>
      <c r="H248" s="22" t="s">
        <v>39</v>
      </c>
      <c r="I248" s="149"/>
    </row>
    <row r="249" spans="1:9" ht="31.5" x14ac:dyDescent="0.2">
      <c r="A249" s="49" t="s">
        <v>432</v>
      </c>
      <c r="B249" s="13" t="s">
        <v>12</v>
      </c>
      <c r="C249" s="18" t="s">
        <v>421</v>
      </c>
      <c r="D249" s="19" t="s">
        <v>14</v>
      </c>
      <c r="E249" s="51" t="s">
        <v>431</v>
      </c>
      <c r="F249" s="50">
        <v>265000</v>
      </c>
      <c r="G249" s="28" t="s">
        <v>27</v>
      </c>
      <c r="H249" s="22" t="s">
        <v>20</v>
      </c>
      <c r="I249" s="149"/>
    </row>
    <row r="250" spans="1:9" ht="31.5" x14ac:dyDescent="0.2">
      <c r="A250" s="49" t="s">
        <v>433</v>
      </c>
      <c r="B250" s="13" t="s">
        <v>12</v>
      </c>
      <c r="C250" s="18" t="s">
        <v>421</v>
      </c>
      <c r="D250" s="19" t="s">
        <v>14</v>
      </c>
      <c r="E250" s="51" t="s">
        <v>434</v>
      </c>
      <c r="F250" s="50"/>
      <c r="G250" s="28" t="s">
        <v>27</v>
      </c>
      <c r="H250" s="22" t="s">
        <v>39</v>
      </c>
      <c r="I250" s="149"/>
    </row>
    <row r="251" spans="1:9" ht="31.5" x14ac:dyDescent="0.2">
      <c r="A251" s="49" t="s">
        <v>435</v>
      </c>
      <c r="B251" s="13" t="s">
        <v>12</v>
      </c>
      <c r="C251" s="18" t="s">
        <v>421</v>
      </c>
      <c r="D251" s="19" t="s">
        <v>14</v>
      </c>
      <c r="E251" s="51" t="s">
        <v>434</v>
      </c>
      <c r="F251" s="50">
        <v>94000</v>
      </c>
      <c r="G251" s="28" t="s">
        <v>27</v>
      </c>
      <c r="H251" s="22" t="s">
        <v>39</v>
      </c>
      <c r="I251" s="149"/>
    </row>
    <row r="252" spans="1:9" ht="31.5" x14ac:dyDescent="0.2">
      <c r="A252" s="17">
        <v>193</v>
      </c>
      <c r="B252" s="13" t="s">
        <v>12</v>
      </c>
      <c r="C252" s="18" t="s">
        <v>421</v>
      </c>
      <c r="D252" s="19" t="s">
        <v>14</v>
      </c>
      <c r="E252" s="51" t="s">
        <v>436</v>
      </c>
      <c r="F252" s="50">
        <v>1000000</v>
      </c>
      <c r="G252" s="28" t="s">
        <v>27</v>
      </c>
      <c r="H252" s="22" t="s">
        <v>20</v>
      </c>
      <c r="I252" s="148"/>
    </row>
    <row r="253" spans="1:9" ht="31.5" x14ac:dyDescent="0.2">
      <c r="A253" s="49">
        <v>194</v>
      </c>
      <c r="B253" s="13" t="s">
        <v>12</v>
      </c>
      <c r="C253" s="18" t="s">
        <v>421</v>
      </c>
      <c r="D253" s="19" t="s">
        <v>14</v>
      </c>
      <c r="E253" s="51" t="s">
        <v>437</v>
      </c>
      <c r="F253" s="50">
        <v>1560000</v>
      </c>
      <c r="G253" s="28" t="s">
        <v>27</v>
      </c>
      <c r="H253" s="22" t="s">
        <v>34</v>
      </c>
      <c r="I253" s="21"/>
    </row>
    <row r="254" spans="1:9" ht="31.5" x14ac:dyDescent="0.2">
      <c r="A254" s="49" t="s">
        <v>438</v>
      </c>
      <c r="B254" s="13" t="s">
        <v>12</v>
      </c>
      <c r="C254" s="18" t="s">
        <v>421</v>
      </c>
      <c r="D254" s="19" t="s">
        <v>14</v>
      </c>
      <c r="E254" s="51" t="s">
        <v>437</v>
      </c>
      <c r="F254" s="50">
        <v>240000</v>
      </c>
      <c r="G254" s="28" t="s">
        <v>27</v>
      </c>
      <c r="H254" s="22" t="s">
        <v>28</v>
      </c>
      <c r="I254" s="21"/>
    </row>
    <row r="255" spans="1:9" ht="31.5" x14ac:dyDescent="0.2">
      <c r="A255" s="17">
        <v>195</v>
      </c>
      <c r="B255" s="13" t="s">
        <v>12</v>
      </c>
      <c r="C255" s="18" t="s">
        <v>421</v>
      </c>
      <c r="D255" s="19" t="s">
        <v>14</v>
      </c>
      <c r="E255" s="51" t="s">
        <v>439</v>
      </c>
      <c r="F255" s="50">
        <v>813000</v>
      </c>
      <c r="G255" s="28" t="s">
        <v>27</v>
      </c>
      <c r="H255" s="22" t="s">
        <v>20</v>
      </c>
      <c r="I255" s="21"/>
    </row>
    <row r="256" spans="1:9" ht="31.5" x14ac:dyDescent="0.2">
      <c r="A256" s="17" t="s">
        <v>440</v>
      </c>
      <c r="B256" s="13" t="s">
        <v>12</v>
      </c>
      <c r="C256" s="18" t="s">
        <v>421</v>
      </c>
      <c r="D256" s="19" t="s">
        <v>14</v>
      </c>
      <c r="E256" s="51" t="s">
        <v>439</v>
      </c>
      <c r="F256" s="50">
        <v>187000</v>
      </c>
      <c r="G256" s="28" t="s">
        <v>27</v>
      </c>
      <c r="H256" s="22" t="s">
        <v>20</v>
      </c>
      <c r="I256" s="21"/>
    </row>
    <row r="257" spans="1:9" ht="31.5" x14ac:dyDescent="0.25">
      <c r="A257" s="49">
        <v>196</v>
      </c>
      <c r="B257" s="37" t="s">
        <v>12</v>
      </c>
      <c r="C257" s="74" t="s">
        <v>421</v>
      </c>
      <c r="D257" s="38" t="s">
        <v>75</v>
      </c>
      <c r="E257" s="51" t="s">
        <v>441</v>
      </c>
      <c r="F257" s="90">
        <v>790000</v>
      </c>
      <c r="G257" s="75" t="s">
        <v>27</v>
      </c>
      <c r="H257" s="91" t="s">
        <v>160</v>
      </c>
      <c r="I257" s="150"/>
    </row>
    <row r="258" spans="1:9" ht="31.5" x14ac:dyDescent="0.2">
      <c r="A258" s="17">
        <v>197</v>
      </c>
      <c r="B258" s="13" t="s">
        <v>12</v>
      </c>
      <c r="C258" s="62" t="s">
        <v>442</v>
      </c>
      <c r="D258" s="14" t="s">
        <v>14</v>
      </c>
      <c r="E258" s="52" t="s">
        <v>443</v>
      </c>
      <c r="F258" s="69">
        <v>19181536.059999999</v>
      </c>
      <c r="G258" s="28" t="s">
        <v>27</v>
      </c>
      <c r="H258" s="22" t="s">
        <v>45</v>
      </c>
      <c r="I258" s="89"/>
    </row>
    <row r="259" spans="1:9" ht="31.5" x14ac:dyDescent="0.2">
      <c r="A259" s="17" t="s">
        <v>444</v>
      </c>
      <c r="B259" s="13" t="s">
        <v>12</v>
      </c>
      <c r="C259" s="62" t="s">
        <v>442</v>
      </c>
      <c r="D259" s="14" t="s">
        <v>14</v>
      </c>
      <c r="E259" s="52" t="s">
        <v>443</v>
      </c>
      <c r="F259" s="69">
        <v>600000</v>
      </c>
      <c r="G259" s="28" t="s">
        <v>27</v>
      </c>
      <c r="H259" s="22" t="s">
        <v>28</v>
      </c>
      <c r="I259" s="89"/>
    </row>
    <row r="260" spans="1:9" ht="31.5" x14ac:dyDescent="0.2">
      <c r="A260" s="17" t="s">
        <v>445</v>
      </c>
      <c r="B260" s="13" t="s">
        <v>12</v>
      </c>
      <c r="C260" s="62" t="s">
        <v>442</v>
      </c>
      <c r="D260" s="14" t="s">
        <v>14</v>
      </c>
      <c r="E260" s="52" t="s">
        <v>443</v>
      </c>
      <c r="F260" s="69">
        <v>4550000</v>
      </c>
      <c r="G260" s="28" t="s">
        <v>27</v>
      </c>
      <c r="H260" s="22" t="s">
        <v>28</v>
      </c>
      <c r="I260" s="89"/>
    </row>
    <row r="261" spans="1:9" ht="31.5" x14ac:dyDescent="0.2">
      <c r="A261" s="17" t="s">
        <v>446</v>
      </c>
      <c r="B261" s="13" t="s">
        <v>12</v>
      </c>
      <c r="C261" s="62" t="s">
        <v>442</v>
      </c>
      <c r="D261" s="14" t="s">
        <v>14</v>
      </c>
      <c r="E261" s="52" t="s">
        <v>443</v>
      </c>
      <c r="F261" s="69">
        <v>80000</v>
      </c>
      <c r="G261" s="28" t="s">
        <v>27</v>
      </c>
      <c r="H261" s="22" t="s">
        <v>28</v>
      </c>
      <c r="I261" s="89"/>
    </row>
    <row r="262" spans="1:9" ht="31.5" x14ac:dyDescent="0.2">
      <c r="A262" s="17" t="s">
        <v>447</v>
      </c>
      <c r="B262" s="13" t="s">
        <v>12</v>
      </c>
      <c r="C262" s="62" t="s">
        <v>442</v>
      </c>
      <c r="D262" s="14" t="s">
        <v>14</v>
      </c>
      <c r="E262" s="52" t="s">
        <v>443</v>
      </c>
      <c r="F262" s="69"/>
      <c r="G262" s="28" t="s">
        <v>27</v>
      </c>
      <c r="H262" s="22" t="s">
        <v>39</v>
      </c>
      <c r="I262" s="89"/>
    </row>
    <row r="263" spans="1:9" ht="31.5" x14ac:dyDescent="0.2">
      <c r="A263" s="17" t="s">
        <v>448</v>
      </c>
      <c r="B263" s="13" t="s">
        <v>12</v>
      </c>
      <c r="C263" s="62" t="s">
        <v>442</v>
      </c>
      <c r="D263" s="14" t="s">
        <v>14</v>
      </c>
      <c r="E263" s="52" t="s">
        <v>443</v>
      </c>
      <c r="F263" s="69"/>
      <c r="G263" s="28" t="s">
        <v>27</v>
      </c>
      <c r="H263" s="22" t="s">
        <v>39</v>
      </c>
      <c r="I263" s="89"/>
    </row>
    <row r="264" spans="1:9" ht="31.5" x14ac:dyDescent="0.2">
      <c r="A264" s="17" t="s">
        <v>449</v>
      </c>
      <c r="B264" s="13" t="s">
        <v>12</v>
      </c>
      <c r="C264" s="62" t="s">
        <v>442</v>
      </c>
      <c r="D264" s="14" t="s">
        <v>14</v>
      </c>
      <c r="E264" s="52" t="s">
        <v>443</v>
      </c>
      <c r="F264" s="69">
        <v>37000</v>
      </c>
      <c r="G264" s="28" t="s">
        <v>43</v>
      </c>
      <c r="H264" s="22" t="s">
        <v>31</v>
      </c>
      <c r="I264" s="89"/>
    </row>
    <row r="265" spans="1:9" ht="31.5" x14ac:dyDescent="0.2">
      <c r="A265" s="17" t="s">
        <v>450</v>
      </c>
      <c r="B265" s="13" t="s">
        <v>12</v>
      </c>
      <c r="C265" s="62" t="s">
        <v>442</v>
      </c>
      <c r="D265" s="14" t="s">
        <v>14</v>
      </c>
      <c r="E265" s="52" t="s">
        <v>443</v>
      </c>
      <c r="F265" s="69"/>
      <c r="G265" s="28" t="s">
        <v>27</v>
      </c>
      <c r="H265" s="22" t="s">
        <v>31</v>
      </c>
      <c r="I265" s="89"/>
    </row>
    <row r="266" spans="1:9" ht="31.5" x14ac:dyDescent="0.2">
      <c r="A266" s="17" t="s">
        <v>451</v>
      </c>
      <c r="B266" s="13" t="s">
        <v>12</v>
      </c>
      <c r="C266" s="62" t="s">
        <v>442</v>
      </c>
      <c r="D266" s="14" t="s">
        <v>14</v>
      </c>
      <c r="E266" s="52" t="s">
        <v>443</v>
      </c>
      <c r="F266" s="69">
        <v>93200</v>
      </c>
      <c r="G266" s="28" t="s">
        <v>27</v>
      </c>
      <c r="H266" s="22" t="s">
        <v>31</v>
      </c>
      <c r="I266" s="89"/>
    </row>
    <row r="267" spans="1:9" ht="31.5" x14ac:dyDescent="0.2">
      <c r="A267" s="49">
        <v>198</v>
      </c>
      <c r="B267" s="13" t="s">
        <v>12</v>
      </c>
      <c r="C267" s="49" t="s">
        <v>452</v>
      </c>
      <c r="D267" s="26" t="s">
        <v>14</v>
      </c>
      <c r="E267" s="54" t="s">
        <v>453</v>
      </c>
      <c r="F267" s="50">
        <v>3000000</v>
      </c>
      <c r="G267" s="28" t="s">
        <v>27</v>
      </c>
      <c r="H267" s="22" t="s">
        <v>20</v>
      </c>
      <c r="I267" s="21"/>
    </row>
    <row r="268" spans="1:9" x14ac:dyDescent="0.2">
      <c r="A268" s="17">
        <v>199</v>
      </c>
      <c r="B268" s="13" t="s">
        <v>12</v>
      </c>
      <c r="C268" s="13" t="s">
        <v>454</v>
      </c>
      <c r="D268" s="17" t="s">
        <v>14</v>
      </c>
      <c r="E268" s="54" t="s">
        <v>455</v>
      </c>
      <c r="F268" s="46">
        <v>990000</v>
      </c>
      <c r="G268" s="19" t="s">
        <v>16</v>
      </c>
      <c r="H268" s="22" t="s">
        <v>20</v>
      </c>
      <c r="I268" s="21"/>
    </row>
    <row r="269" spans="1:9" x14ac:dyDescent="0.2">
      <c r="A269" s="49">
        <v>200</v>
      </c>
      <c r="B269" s="13" t="s">
        <v>12</v>
      </c>
      <c r="C269" s="13" t="s">
        <v>456</v>
      </c>
      <c r="D269" s="17" t="s">
        <v>14</v>
      </c>
      <c r="E269" s="45" t="s">
        <v>457</v>
      </c>
      <c r="F269" s="46">
        <v>200000</v>
      </c>
      <c r="G269" s="14" t="s">
        <v>16</v>
      </c>
      <c r="H269" s="22" t="s">
        <v>20</v>
      </c>
      <c r="I269" s="47"/>
    </row>
    <row r="270" spans="1:9" ht="31.5" x14ac:dyDescent="0.2">
      <c r="A270" s="17">
        <v>201</v>
      </c>
      <c r="B270" s="13" t="s">
        <v>12</v>
      </c>
      <c r="C270" s="17" t="s">
        <v>458</v>
      </c>
      <c r="D270" s="13" t="s">
        <v>75</v>
      </c>
      <c r="E270" s="45" t="s">
        <v>459</v>
      </c>
      <c r="F270" s="46">
        <v>300000</v>
      </c>
      <c r="G270" s="28" t="s">
        <v>27</v>
      </c>
      <c r="H270" s="16" t="s">
        <v>460</v>
      </c>
      <c r="I270" s="21"/>
    </row>
    <row r="271" spans="1:9" ht="47.25" x14ac:dyDescent="0.2">
      <c r="A271" s="49">
        <v>202</v>
      </c>
      <c r="B271" s="13" t="s">
        <v>12</v>
      </c>
      <c r="C271" s="17" t="s">
        <v>461</v>
      </c>
      <c r="D271" s="13" t="s">
        <v>75</v>
      </c>
      <c r="E271" s="45" t="s">
        <v>462</v>
      </c>
      <c r="F271" s="46">
        <v>250000</v>
      </c>
      <c r="G271" s="13" t="s">
        <v>27</v>
      </c>
      <c r="H271" s="16" t="s">
        <v>31</v>
      </c>
      <c r="I271" s="21"/>
    </row>
    <row r="272" spans="1:9" ht="47.25" x14ac:dyDescent="0.2">
      <c r="A272" s="49" t="s">
        <v>463</v>
      </c>
      <c r="B272" s="13" t="s">
        <v>12</v>
      </c>
      <c r="C272" s="17" t="s">
        <v>461</v>
      </c>
      <c r="D272" s="13" t="s">
        <v>75</v>
      </c>
      <c r="E272" s="45" t="s">
        <v>462</v>
      </c>
      <c r="F272" s="46"/>
      <c r="G272" s="13" t="s">
        <v>27</v>
      </c>
      <c r="H272" s="16" t="s">
        <v>34</v>
      </c>
      <c r="I272" s="21"/>
    </row>
    <row r="273" spans="1:9" ht="47.25" x14ac:dyDescent="0.2">
      <c r="A273" s="49" t="s">
        <v>464</v>
      </c>
      <c r="B273" s="13" t="s">
        <v>12</v>
      </c>
      <c r="C273" s="17" t="s">
        <v>461</v>
      </c>
      <c r="D273" s="13" t="s">
        <v>75</v>
      </c>
      <c r="E273" s="45" t="s">
        <v>462</v>
      </c>
      <c r="F273" s="46">
        <v>350000</v>
      </c>
      <c r="G273" s="13" t="s">
        <v>27</v>
      </c>
      <c r="H273" s="16" t="s">
        <v>34</v>
      </c>
      <c r="I273" s="21"/>
    </row>
    <row r="274" spans="1:9" ht="47.25" x14ac:dyDescent="0.2">
      <c r="A274" s="17">
        <v>203</v>
      </c>
      <c r="B274" s="13" t="s">
        <v>12</v>
      </c>
      <c r="C274" s="17" t="s">
        <v>461</v>
      </c>
      <c r="D274" s="13" t="s">
        <v>75</v>
      </c>
      <c r="E274" s="45" t="s">
        <v>465</v>
      </c>
      <c r="F274" s="46">
        <v>370000</v>
      </c>
      <c r="G274" s="13" t="s">
        <v>27</v>
      </c>
      <c r="H274" s="16" t="s">
        <v>371</v>
      </c>
      <c r="I274" s="44"/>
    </row>
    <row r="275" spans="1:9" ht="47.25" x14ac:dyDescent="0.2">
      <c r="A275" s="49">
        <v>204</v>
      </c>
      <c r="B275" s="13" t="s">
        <v>12</v>
      </c>
      <c r="C275" s="18" t="s">
        <v>461</v>
      </c>
      <c r="D275" s="19" t="s">
        <v>14</v>
      </c>
      <c r="E275" s="48" t="s">
        <v>466</v>
      </c>
      <c r="F275" s="53">
        <v>1000000</v>
      </c>
      <c r="G275" s="13" t="s">
        <v>27</v>
      </c>
      <c r="H275" s="20" t="s">
        <v>28</v>
      </c>
      <c r="I275" s="21"/>
    </row>
    <row r="276" spans="1:9" ht="47.25" x14ac:dyDescent="0.2">
      <c r="A276" s="17">
        <v>205</v>
      </c>
      <c r="B276" s="13" t="s">
        <v>12</v>
      </c>
      <c r="C276" s="17" t="s">
        <v>461</v>
      </c>
      <c r="D276" s="13" t="s">
        <v>75</v>
      </c>
      <c r="E276" s="45" t="s">
        <v>467</v>
      </c>
      <c r="F276" s="46">
        <v>1300000</v>
      </c>
      <c r="G276" s="13" t="s">
        <v>27</v>
      </c>
      <c r="H276" s="16" t="s">
        <v>28</v>
      </c>
      <c r="I276" s="81"/>
    </row>
    <row r="277" spans="1:9" ht="47.25" x14ac:dyDescent="0.2">
      <c r="A277" s="49">
        <v>206</v>
      </c>
      <c r="B277" s="13" t="s">
        <v>12</v>
      </c>
      <c r="C277" s="17" t="s">
        <v>461</v>
      </c>
      <c r="D277" s="13" t="s">
        <v>75</v>
      </c>
      <c r="E277" s="45" t="s">
        <v>468</v>
      </c>
      <c r="F277" s="46">
        <v>550400</v>
      </c>
      <c r="G277" s="13" t="s">
        <v>27</v>
      </c>
      <c r="H277" s="16" t="s">
        <v>460</v>
      </c>
      <c r="I277" s="81"/>
    </row>
    <row r="278" spans="1:9" ht="47.25" x14ac:dyDescent="0.2">
      <c r="A278" s="17">
        <v>207</v>
      </c>
      <c r="B278" s="13" t="s">
        <v>12</v>
      </c>
      <c r="C278" s="17" t="s">
        <v>461</v>
      </c>
      <c r="D278" s="14" t="s">
        <v>75</v>
      </c>
      <c r="E278" s="45" t="s">
        <v>469</v>
      </c>
      <c r="F278" s="41">
        <v>950000</v>
      </c>
      <c r="G278" s="13" t="s">
        <v>27</v>
      </c>
      <c r="H278" s="16" t="s">
        <v>23</v>
      </c>
      <c r="I278" s="47"/>
    </row>
    <row r="279" spans="1:9" ht="31.5" x14ac:dyDescent="0.2">
      <c r="A279" s="49">
        <v>208</v>
      </c>
      <c r="B279" s="13" t="s">
        <v>12</v>
      </c>
      <c r="C279" s="17" t="s">
        <v>470</v>
      </c>
      <c r="D279" s="13" t="s">
        <v>75</v>
      </c>
      <c r="E279" s="51" t="s">
        <v>471</v>
      </c>
      <c r="F279" s="90">
        <v>870000</v>
      </c>
      <c r="G279" s="37" t="s">
        <v>16</v>
      </c>
      <c r="H279" s="91" t="s">
        <v>39</v>
      </c>
      <c r="I279" s="89"/>
    </row>
    <row r="280" spans="1:9" x14ac:dyDescent="0.2">
      <c r="A280" s="17">
        <v>209</v>
      </c>
      <c r="B280" s="37" t="s">
        <v>12</v>
      </c>
      <c r="C280" s="74" t="s">
        <v>470</v>
      </c>
      <c r="D280" s="75" t="s">
        <v>75</v>
      </c>
      <c r="E280" s="51" t="s">
        <v>472</v>
      </c>
      <c r="F280" s="113">
        <v>130000</v>
      </c>
      <c r="G280" s="37" t="s">
        <v>16</v>
      </c>
      <c r="H280" s="91" t="s">
        <v>20</v>
      </c>
      <c r="I280" s="39"/>
    </row>
    <row r="281" spans="1:9" x14ac:dyDescent="0.2">
      <c r="A281" s="49">
        <v>210</v>
      </c>
      <c r="B281" s="13" t="s">
        <v>12</v>
      </c>
      <c r="C281" s="23" t="s">
        <v>473</v>
      </c>
      <c r="D281" s="24" t="s">
        <v>14</v>
      </c>
      <c r="E281" s="55" t="s">
        <v>474</v>
      </c>
      <c r="F281" s="69">
        <v>150000</v>
      </c>
      <c r="G281" s="19" t="s">
        <v>16</v>
      </c>
      <c r="H281" s="20" t="s">
        <v>28</v>
      </c>
      <c r="I281" s="21"/>
    </row>
    <row r="282" spans="1:9" ht="31.5" x14ac:dyDescent="0.2">
      <c r="A282" s="17">
        <v>211</v>
      </c>
      <c r="B282" s="13" t="s">
        <v>12</v>
      </c>
      <c r="C282" s="27" t="s">
        <v>475</v>
      </c>
      <c r="D282" s="28" t="s">
        <v>14</v>
      </c>
      <c r="E282" s="57" t="s">
        <v>476</v>
      </c>
      <c r="F282" s="63">
        <v>2380000</v>
      </c>
      <c r="G282" s="28" t="s">
        <v>27</v>
      </c>
      <c r="H282" s="20" t="s">
        <v>28</v>
      </c>
      <c r="I282" s="21"/>
    </row>
    <row r="283" spans="1:9" ht="31.5" x14ac:dyDescent="0.2">
      <c r="A283" s="17" t="s">
        <v>477</v>
      </c>
      <c r="B283" s="13" t="s">
        <v>12</v>
      </c>
      <c r="C283" s="27" t="s">
        <v>475</v>
      </c>
      <c r="D283" s="28" t="s">
        <v>14</v>
      </c>
      <c r="E283" s="57" t="s">
        <v>478</v>
      </c>
      <c r="F283" s="63">
        <v>120000</v>
      </c>
      <c r="G283" s="28" t="s">
        <v>27</v>
      </c>
      <c r="H283" s="20" t="s">
        <v>28</v>
      </c>
      <c r="I283" s="21"/>
    </row>
    <row r="284" spans="1:9" ht="31.5" x14ac:dyDescent="0.2">
      <c r="A284" s="49">
        <v>212</v>
      </c>
      <c r="B284" s="13" t="s">
        <v>12</v>
      </c>
      <c r="C284" s="27" t="s">
        <v>475</v>
      </c>
      <c r="D284" s="28" t="s">
        <v>14</v>
      </c>
      <c r="E284" s="57" t="s">
        <v>479</v>
      </c>
      <c r="F284" s="63">
        <v>1200000</v>
      </c>
      <c r="G284" s="28" t="s">
        <v>27</v>
      </c>
      <c r="H284" s="20" t="s">
        <v>28</v>
      </c>
      <c r="I284" s="21"/>
    </row>
    <row r="285" spans="1:9" ht="31.5" x14ac:dyDescent="0.2">
      <c r="A285" s="49" t="s">
        <v>480</v>
      </c>
      <c r="B285" s="13" t="s">
        <v>12</v>
      </c>
      <c r="C285" s="27" t="s">
        <v>475</v>
      </c>
      <c r="D285" s="28" t="s">
        <v>14</v>
      </c>
      <c r="E285" s="57" t="s">
        <v>479</v>
      </c>
      <c r="F285" s="63">
        <v>1300000</v>
      </c>
      <c r="G285" s="28" t="s">
        <v>27</v>
      </c>
      <c r="H285" s="20" t="s">
        <v>28</v>
      </c>
      <c r="I285" s="21"/>
    </row>
    <row r="286" spans="1:9" ht="31.5" x14ac:dyDescent="0.2">
      <c r="A286" s="17">
        <v>213</v>
      </c>
      <c r="B286" s="13" t="s">
        <v>12</v>
      </c>
      <c r="C286" s="17" t="s">
        <v>481</v>
      </c>
      <c r="D286" s="13" t="s">
        <v>75</v>
      </c>
      <c r="E286" s="45" t="s">
        <v>482</v>
      </c>
      <c r="F286" s="46">
        <v>300000</v>
      </c>
      <c r="G286" s="28" t="s">
        <v>27</v>
      </c>
      <c r="H286" s="16" t="s">
        <v>20</v>
      </c>
      <c r="I286" s="44"/>
    </row>
    <row r="287" spans="1:9" ht="31.5" x14ac:dyDescent="0.2">
      <c r="A287" s="49">
        <v>214</v>
      </c>
      <c r="B287" s="13" t="s">
        <v>12</v>
      </c>
      <c r="C287" s="17" t="s">
        <v>481</v>
      </c>
      <c r="D287" s="13" t="s">
        <v>75</v>
      </c>
      <c r="E287" s="51" t="s">
        <v>483</v>
      </c>
      <c r="F287" s="46">
        <v>600000</v>
      </c>
      <c r="G287" s="28" t="s">
        <v>27</v>
      </c>
      <c r="H287" s="16" t="s">
        <v>45</v>
      </c>
      <c r="I287" s="77"/>
    </row>
    <row r="288" spans="1:9" ht="31.5" x14ac:dyDescent="0.2">
      <c r="A288" s="17">
        <v>215</v>
      </c>
      <c r="B288" s="13" t="s">
        <v>12</v>
      </c>
      <c r="C288" s="17" t="s">
        <v>484</v>
      </c>
      <c r="D288" s="13" t="s">
        <v>75</v>
      </c>
      <c r="E288" s="51" t="s">
        <v>485</v>
      </c>
      <c r="F288" s="46">
        <v>980000</v>
      </c>
      <c r="G288" s="13" t="s">
        <v>16</v>
      </c>
      <c r="H288" s="16" t="s">
        <v>20</v>
      </c>
      <c r="I288" s="77"/>
    </row>
    <row r="289" spans="1:9" ht="47.25" x14ac:dyDescent="0.2">
      <c r="A289" s="49">
        <v>216</v>
      </c>
      <c r="B289" s="13" t="s">
        <v>12</v>
      </c>
      <c r="C289" s="18" t="s">
        <v>486</v>
      </c>
      <c r="D289" s="19" t="s">
        <v>14</v>
      </c>
      <c r="E289" s="48" t="s">
        <v>487</v>
      </c>
      <c r="F289" s="53">
        <v>915000</v>
      </c>
      <c r="G289" s="19" t="s">
        <v>16</v>
      </c>
      <c r="H289" s="20" t="s">
        <v>28</v>
      </c>
      <c r="I289" s="21"/>
    </row>
    <row r="290" spans="1:9" ht="31.5" x14ac:dyDescent="0.2">
      <c r="A290" s="17">
        <v>217</v>
      </c>
      <c r="B290" s="13" t="s">
        <v>12</v>
      </c>
      <c r="C290" s="13" t="s">
        <v>488</v>
      </c>
      <c r="D290" s="13" t="s">
        <v>14</v>
      </c>
      <c r="E290" s="45" t="s">
        <v>489</v>
      </c>
      <c r="F290" s="46">
        <v>350000</v>
      </c>
      <c r="G290" s="19" t="s">
        <v>16</v>
      </c>
      <c r="H290" s="22" t="s">
        <v>20</v>
      </c>
      <c r="I290" s="21"/>
    </row>
    <row r="291" spans="1:9" ht="31.5" x14ac:dyDescent="0.2">
      <c r="A291" s="49">
        <v>218</v>
      </c>
      <c r="B291" s="13" t="s">
        <v>12</v>
      </c>
      <c r="C291" s="14" t="s">
        <v>488</v>
      </c>
      <c r="D291" s="14" t="s">
        <v>14</v>
      </c>
      <c r="E291" s="52" t="s">
        <v>490</v>
      </c>
      <c r="F291" s="69">
        <v>255000</v>
      </c>
      <c r="G291" s="19" t="s">
        <v>16</v>
      </c>
      <c r="H291" s="20" t="s">
        <v>34</v>
      </c>
      <c r="I291" s="21"/>
    </row>
    <row r="292" spans="1:9" ht="31.5" x14ac:dyDescent="0.2">
      <c r="A292" s="17">
        <v>219</v>
      </c>
      <c r="B292" s="13" t="s">
        <v>12</v>
      </c>
      <c r="C292" s="13" t="s">
        <v>491</v>
      </c>
      <c r="D292" s="13" t="s">
        <v>14</v>
      </c>
      <c r="E292" s="45" t="s">
        <v>492</v>
      </c>
      <c r="F292" s="46">
        <v>600000</v>
      </c>
      <c r="G292" s="19" t="s">
        <v>16</v>
      </c>
      <c r="H292" s="16" t="s">
        <v>39</v>
      </c>
      <c r="I292" s="21"/>
    </row>
    <row r="293" spans="1:9" ht="15.75" x14ac:dyDescent="0.2">
      <c r="A293" s="49">
        <v>220</v>
      </c>
      <c r="B293" s="13" t="s">
        <v>12</v>
      </c>
      <c r="C293" s="13" t="s">
        <v>493</v>
      </c>
      <c r="D293" s="13" t="s">
        <v>14</v>
      </c>
      <c r="E293" s="51" t="s">
        <v>494</v>
      </c>
      <c r="F293" s="46">
        <v>950000</v>
      </c>
      <c r="G293" s="19" t="s">
        <v>16</v>
      </c>
      <c r="H293" s="22" t="s">
        <v>20</v>
      </c>
      <c r="I293" s="77"/>
    </row>
    <row r="294" spans="1:9" x14ac:dyDescent="0.2">
      <c r="A294" s="17">
        <v>221</v>
      </c>
      <c r="B294" s="13" t="s">
        <v>12</v>
      </c>
      <c r="C294" s="62" t="s">
        <v>495</v>
      </c>
      <c r="D294" s="14" t="s">
        <v>14</v>
      </c>
      <c r="E294" s="45" t="s">
        <v>496</v>
      </c>
      <c r="F294" s="69">
        <v>70000</v>
      </c>
      <c r="G294" s="19" t="s">
        <v>16</v>
      </c>
      <c r="H294" s="22" t="s">
        <v>20</v>
      </c>
      <c r="I294" s="21"/>
    </row>
    <row r="295" spans="1:9" ht="31.5" x14ac:dyDescent="0.2">
      <c r="A295" s="49">
        <v>222</v>
      </c>
      <c r="B295" s="13" t="s">
        <v>12</v>
      </c>
      <c r="C295" s="26" t="s">
        <v>497</v>
      </c>
      <c r="D295" s="17" t="s">
        <v>14</v>
      </c>
      <c r="E295" s="54" t="s">
        <v>498</v>
      </c>
      <c r="F295" s="46">
        <v>990000</v>
      </c>
      <c r="G295" s="104" t="s">
        <v>27</v>
      </c>
      <c r="H295" s="22" t="s">
        <v>20</v>
      </c>
      <c r="I295" s="92"/>
    </row>
    <row r="296" spans="1:9" ht="31.5" x14ac:dyDescent="0.2">
      <c r="A296" s="17">
        <v>223</v>
      </c>
      <c r="B296" s="13" t="s">
        <v>12</v>
      </c>
      <c r="C296" s="17" t="s">
        <v>499</v>
      </c>
      <c r="D296" s="13" t="s">
        <v>14</v>
      </c>
      <c r="E296" s="51" t="s">
        <v>500</v>
      </c>
      <c r="F296" s="50">
        <v>990000</v>
      </c>
      <c r="G296" s="19" t="s">
        <v>16</v>
      </c>
      <c r="H296" s="22" t="s">
        <v>20</v>
      </c>
      <c r="I296" s="77"/>
    </row>
    <row r="297" spans="1:9" ht="31.5" x14ac:dyDescent="0.2">
      <c r="A297" s="49">
        <v>224</v>
      </c>
      <c r="B297" s="13" t="s">
        <v>12</v>
      </c>
      <c r="C297" s="26" t="s">
        <v>501</v>
      </c>
      <c r="D297" s="17" t="s">
        <v>14</v>
      </c>
      <c r="E297" s="51" t="s">
        <v>502</v>
      </c>
      <c r="F297" s="46">
        <v>990000</v>
      </c>
      <c r="G297" s="19" t="s">
        <v>16</v>
      </c>
      <c r="H297" s="22" t="s">
        <v>20</v>
      </c>
      <c r="I297" s="146"/>
    </row>
    <row r="298" spans="1:9" ht="31.5" x14ac:dyDescent="0.2">
      <c r="A298" s="17">
        <v>225</v>
      </c>
      <c r="B298" s="13" t="s">
        <v>12</v>
      </c>
      <c r="C298" s="17" t="s">
        <v>503</v>
      </c>
      <c r="D298" s="13" t="s">
        <v>14</v>
      </c>
      <c r="E298" s="51" t="s">
        <v>504</v>
      </c>
      <c r="F298" s="50">
        <v>990000</v>
      </c>
      <c r="G298" s="19" t="s">
        <v>16</v>
      </c>
      <c r="H298" s="22" t="s">
        <v>20</v>
      </c>
      <c r="I298" s="146"/>
    </row>
    <row r="299" spans="1:9" ht="31.5" x14ac:dyDescent="0.2">
      <c r="A299" s="49">
        <v>226</v>
      </c>
      <c r="B299" s="13" t="s">
        <v>12</v>
      </c>
      <c r="C299" s="13" t="s">
        <v>505</v>
      </c>
      <c r="D299" s="17" t="s">
        <v>14</v>
      </c>
      <c r="E299" s="45" t="s">
        <v>506</v>
      </c>
      <c r="F299" s="46">
        <v>500000</v>
      </c>
      <c r="G299" s="19" t="s">
        <v>16</v>
      </c>
      <c r="H299" s="22" t="s">
        <v>20</v>
      </c>
      <c r="I299" s="21"/>
    </row>
    <row r="300" spans="1:9" ht="31.5" x14ac:dyDescent="0.2">
      <c r="A300" s="17">
        <v>227</v>
      </c>
      <c r="B300" s="13" t="s">
        <v>12</v>
      </c>
      <c r="C300" s="26" t="s">
        <v>507</v>
      </c>
      <c r="D300" s="26" t="s">
        <v>14</v>
      </c>
      <c r="E300" s="51" t="s">
        <v>508</v>
      </c>
      <c r="F300" s="46">
        <v>150000</v>
      </c>
      <c r="G300" s="19" t="s">
        <v>16</v>
      </c>
      <c r="H300" s="22" t="s">
        <v>34</v>
      </c>
      <c r="I300" s="21"/>
    </row>
    <row r="301" spans="1:9" x14ac:dyDescent="0.2">
      <c r="A301" s="49">
        <v>228</v>
      </c>
      <c r="B301" s="13" t="s">
        <v>12</v>
      </c>
      <c r="C301" s="49" t="s">
        <v>507</v>
      </c>
      <c r="D301" s="26" t="s">
        <v>14</v>
      </c>
      <c r="E301" s="54" t="s">
        <v>509</v>
      </c>
      <c r="F301" s="50">
        <v>350000</v>
      </c>
      <c r="G301" s="19" t="s">
        <v>16</v>
      </c>
      <c r="H301" s="20" t="s">
        <v>28</v>
      </c>
      <c r="I301" s="21"/>
    </row>
    <row r="302" spans="1:9" ht="15.75" x14ac:dyDescent="0.2">
      <c r="A302" s="17">
        <v>229</v>
      </c>
      <c r="B302" s="13" t="s">
        <v>12</v>
      </c>
      <c r="C302" s="17" t="s">
        <v>510</v>
      </c>
      <c r="D302" s="13" t="s">
        <v>14</v>
      </c>
      <c r="E302" s="51" t="s">
        <v>511</v>
      </c>
      <c r="F302" s="50">
        <v>450000</v>
      </c>
      <c r="G302" s="19" t="s">
        <v>16</v>
      </c>
      <c r="H302" s="20" t="s">
        <v>28</v>
      </c>
      <c r="I302" s="81"/>
    </row>
    <row r="303" spans="1:9" x14ac:dyDescent="0.2">
      <c r="A303" s="49">
        <v>230</v>
      </c>
      <c r="B303" s="13" t="s">
        <v>12</v>
      </c>
      <c r="C303" s="17" t="s">
        <v>510</v>
      </c>
      <c r="D303" s="26" t="s">
        <v>14</v>
      </c>
      <c r="E303" s="45" t="s">
        <v>512</v>
      </c>
      <c r="F303" s="50">
        <v>500000</v>
      </c>
      <c r="G303" s="19" t="s">
        <v>16</v>
      </c>
      <c r="H303" s="20" t="s">
        <v>28</v>
      </c>
      <c r="I303" s="21"/>
    </row>
    <row r="304" spans="1:9" ht="31.5" x14ac:dyDescent="0.2">
      <c r="A304" s="17">
        <v>231</v>
      </c>
      <c r="B304" s="13" t="s">
        <v>12</v>
      </c>
      <c r="C304" s="17" t="s">
        <v>513</v>
      </c>
      <c r="D304" s="26" t="s">
        <v>14</v>
      </c>
      <c r="E304" s="45" t="s">
        <v>514</v>
      </c>
      <c r="F304" s="46">
        <v>500000</v>
      </c>
      <c r="G304" s="19" t="s">
        <v>16</v>
      </c>
      <c r="H304" s="20" t="s">
        <v>39</v>
      </c>
      <c r="I304" s="21"/>
    </row>
    <row r="305" spans="1:9" ht="31.5" x14ac:dyDescent="0.2">
      <c r="A305" s="49">
        <v>232</v>
      </c>
      <c r="B305" s="13" t="s">
        <v>12</v>
      </c>
      <c r="C305" s="23" t="s">
        <v>515</v>
      </c>
      <c r="D305" s="24" t="s">
        <v>14</v>
      </c>
      <c r="E305" s="68" t="s">
        <v>516</v>
      </c>
      <c r="F305" s="69">
        <v>989366.4</v>
      </c>
      <c r="G305" s="19" t="s">
        <v>16</v>
      </c>
      <c r="H305" s="22" t="s">
        <v>34</v>
      </c>
      <c r="I305" s="81"/>
    </row>
    <row r="306" spans="1:9" ht="15.75" x14ac:dyDescent="0.2">
      <c r="A306" s="17">
        <v>233</v>
      </c>
      <c r="B306" s="13" t="s">
        <v>12</v>
      </c>
      <c r="C306" s="17" t="s">
        <v>517</v>
      </c>
      <c r="D306" s="13" t="s">
        <v>14</v>
      </c>
      <c r="E306" s="51" t="s">
        <v>518</v>
      </c>
      <c r="F306" s="46">
        <v>751000</v>
      </c>
      <c r="G306" s="19" t="s">
        <v>16</v>
      </c>
      <c r="H306" s="20" t="s">
        <v>45</v>
      </c>
      <c r="I306" s="42"/>
    </row>
    <row r="307" spans="1:9" ht="31.5" x14ac:dyDescent="0.2">
      <c r="A307" s="49">
        <v>234</v>
      </c>
      <c r="B307" s="13" t="s">
        <v>12</v>
      </c>
      <c r="C307" s="17" t="s">
        <v>519</v>
      </c>
      <c r="D307" s="26" t="s">
        <v>14</v>
      </c>
      <c r="E307" s="45" t="s">
        <v>520</v>
      </c>
      <c r="F307" s="46">
        <v>999000</v>
      </c>
      <c r="G307" s="19" t="s">
        <v>16</v>
      </c>
      <c r="H307" s="20" t="s">
        <v>31</v>
      </c>
      <c r="I307" s="88"/>
    </row>
    <row r="308" spans="1:9" ht="31.5" x14ac:dyDescent="0.2">
      <c r="A308" s="17">
        <v>235</v>
      </c>
      <c r="B308" s="13" t="s">
        <v>12</v>
      </c>
      <c r="C308" s="17" t="s">
        <v>521</v>
      </c>
      <c r="D308" s="13" t="s">
        <v>14</v>
      </c>
      <c r="E308" s="45" t="s">
        <v>522</v>
      </c>
      <c r="F308" s="46">
        <v>500000</v>
      </c>
      <c r="G308" s="19" t="s">
        <v>16</v>
      </c>
      <c r="H308" s="22" t="s">
        <v>20</v>
      </c>
      <c r="I308" s="21"/>
    </row>
    <row r="309" spans="1:9" ht="31.5" x14ac:dyDescent="0.2">
      <c r="A309" s="49">
        <v>236</v>
      </c>
      <c r="B309" s="13" t="s">
        <v>12</v>
      </c>
      <c r="C309" s="17" t="s">
        <v>523</v>
      </c>
      <c r="D309" s="13" t="s">
        <v>14</v>
      </c>
      <c r="E309" s="51" t="s">
        <v>524</v>
      </c>
      <c r="F309" s="46">
        <v>700000</v>
      </c>
      <c r="G309" s="19" t="s">
        <v>16</v>
      </c>
      <c r="H309" s="22" t="s">
        <v>20</v>
      </c>
      <c r="I309" s="151"/>
    </row>
    <row r="310" spans="1:9" ht="31.5" x14ac:dyDescent="0.2">
      <c r="A310" s="17">
        <v>237</v>
      </c>
      <c r="B310" s="13" t="s">
        <v>12</v>
      </c>
      <c r="C310" s="13" t="s">
        <v>525</v>
      </c>
      <c r="D310" s="13" t="s">
        <v>14</v>
      </c>
      <c r="E310" s="45" t="s">
        <v>526</v>
      </c>
      <c r="F310" s="46">
        <v>600000</v>
      </c>
      <c r="G310" s="19" t="s">
        <v>16</v>
      </c>
      <c r="H310" s="22" t="s">
        <v>20</v>
      </c>
      <c r="I310" s="88"/>
    </row>
    <row r="311" spans="1:9" x14ac:dyDescent="0.2">
      <c r="A311" s="49">
        <v>238</v>
      </c>
      <c r="B311" s="13" t="s">
        <v>12</v>
      </c>
      <c r="C311" s="17" t="s">
        <v>527</v>
      </c>
      <c r="D311" s="13" t="s">
        <v>14</v>
      </c>
      <c r="E311" s="45" t="s">
        <v>528</v>
      </c>
      <c r="F311" s="46">
        <v>170000</v>
      </c>
      <c r="G311" s="19" t="s">
        <v>16</v>
      </c>
      <c r="H311" s="22" t="s">
        <v>20</v>
      </c>
      <c r="I311" s="21"/>
    </row>
    <row r="312" spans="1:9" ht="31.5" x14ac:dyDescent="0.2">
      <c r="A312" s="17">
        <v>239</v>
      </c>
      <c r="B312" s="13" t="s">
        <v>12</v>
      </c>
      <c r="C312" s="59" t="s">
        <v>529</v>
      </c>
      <c r="D312" s="35" t="s">
        <v>14</v>
      </c>
      <c r="E312" s="61" t="s">
        <v>530</v>
      </c>
      <c r="F312" s="73">
        <v>700000</v>
      </c>
      <c r="G312" s="19" t="s">
        <v>16</v>
      </c>
      <c r="H312" s="22" t="s">
        <v>20</v>
      </c>
      <c r="I312" s="21"/>
    </row>
    <row r="313" spans="1:9" ht="47.25" x14ac:dyDescent="0.2">
      <c r="A313" s="49">
        <v>240</v>
      </c>
      <c r="B313" s="13" t="s">
        <v>12</v>
      </c>
      <c r="C313" s="17" t="s">
        <v>531</v>
      </c>
      <c r="D313" s="13" t="s">
        <v>14</v>
      </c>
      <c r="E313" s="45" t="s">
        <v>532</v>
      </c>
      <c r="F313" s="40">
        <v>600000</v>
      </c>
      <c r="G313" s="19" t="s">
        <v>16</v>
      </c>
      <c r="H313" s="20" t="s">
        <v>28</v>
      </c>
      <c r="I313" s="21"/>
    </row>
    <row r="314" spans="1:9" ht="31.5" x14ac:dyDescent="0.2">
      <c r="A314" s="17">
        <v>241</v>
      </c>
      <c r="B314" s="13" t="s">
        <v>12</v>
      </c>
      <c r="C314" s="62" t="s">
        <v>533</v>
      </c>
      <c r="D314" s="14" t="s">
        <v>14</v>
      </c>
      <c r="E314" s="51" t="s">
        <v>534</v>
      </c>
      <c r="F314" s="69">
        <v>700000</v>
      </c>
      <c r="G314" s="19" t="s">
        <v>16</v>
      </c>
      <c r="H314" s="101" t="s">
        <v>535</v>
      </c>
      <c r="I314" s="58"/>
    </row>
    <row r="315" spans="1:9" x14ac:dyDescent="0.2">
      <c r="A315" s="49">
        <v>242</v>
      </c>
      <c r="B315" s="13" t="s">
        <v>12</v>
      </c>
      <c r="C315" s="17" t="s">
        <v>536</v>
      </c>
      <c r="D315" s="13" t="s">
        <v>14</v>
      </c>
      <c r="E315" s="45" t="s">
        <v>537</v>
      </c>
      <c r="F315" s="46">
        <v>100000</v>
      </c>
      <c r="G315" s="19" t="s">
        <v>16</v>
      </c>
      <c r="H315" s="22" t="s">
        <v>20</v>
      </c>
      <c r="I315" s="21"/>
    </row>
    <row r="316" spans="1:9" ht="31.5" x14ac:dyDescent="0.2">
      <c r="A316" s="17">
        <v>243</v>
      </c>
      <c r="B316" s="13" t="s">
        <v>12</v>
      </c>
      <c r="C316" s="17" t="s">
        <v>538</v>
      </c>
      <c r="D316" s="13" t="s">
        <v>14</v>
      </c>
      <c r="E316" s="51" t="s">
        <v>539</v>
      </c>
      <c r="F316" s="46">
        <v>690000</v>
      </c>
      <c r="G316" s="19" t="s">
        <v>16</v>
      </c>
      <c r="H316" s="20" t="s">
        <v>34</v>
      </c>
      <c r="I316" s="21"/>
    </row>
    <row r="317" spans="1:9" ht="31.5" x14ac:dyDescent="0.2">
      <c r="A317" s="49">
        <v>244</v>
      </c>
      <c r="B317" s="13" t="s">
        <v>12</v>
      </c>
      <c r="C317" s="17" t="s">
        <v>540</v>
      </c>
      <c r="D317" s="13" t="s">
        <v>14</v>
      </c>
      <c r="E317" s="51" t="s">
        <v>541</v>
      </c>
      <c r="F317" s="46">
        <v>690000</v>
      </c>
      <c r="G317" s="19" t="s">
        <v>16</v>
      </c>
      <c r="H317" s="20" t="s">
        <v>34</v>
      </c>
      <c r="I317" s="21"/>
    </row>
    <row r="318" spans="1:9" x14ac:dyDescent="0.2">
      <c r="A318" s="17">
        <v>245</v>
      </c>
      <c r="B318" s="13" t="s">
        <v>12</v>
      </c>
      <c r="C318" s="13" t="s">
        <v>542</v>
      </c>
      <c r="D318" s="13" t="s">
        <v>14</v>
      </c>
      <c r="E318" s="45" t="s">
        <v>543</v>
      </c>
      <c r="F318" s="46">
        <v>300000</v>
      </c>
      <c r="G318" s="19" t="s">
        <v>16</v>
      </c>
      <c r="H318" s="22" t="s">
        <v>20</v>
      </c>
      <c r="I318" s="21"/>
    </row>
    <row r="319" spans="1:9" ht="15.75" x14ac:dyDescent="0.2">
      <c r="A319" s="49">
        <v>246</v>
      </c>
      <c r="B319" s="13" t="s">
        <v>12</v>
      </c>
      <c r="C319" s="17" t="s">
        <v>542</v>
      </c>
      <c r="D319" s="13" t="s">
        <v>14</v>
      </c>
      <c r="E319" s="45" t="s">
        <v>544</v>
      </c>
      <c r="F319" s="46">
        <v>390000</v>
      </c>
      <c r="G319" s="19" t="s">
        <v>16</v>
      </c>
      <c r="H319" s="22" t="s">
        <v>20</v>
      </c>
      <c r="I319" s="152"/>
    </row>
    <row r="320" spans="1:9" x14ac:dyDescent="0.2">
      <c r="A320" s="17">
        <v>247</v>
      </c>
      <c r="B320" s="13" t="s">
        <v>12</v>
      </c>
      <c r="C320" s="13" t="s">
        <v>545</v>
      </c>
      <c r="D320" s="13" t="s">
        <v>14</v>
      </c>
      <c r="E320" s="51" t="s">
        <v>546</v>
      </c>
      <c r="F320" s="46">
        <v>400000</v>
      </c>
      <c r="G320" s="19" t="s">
        <v>16</v>
      </c>
      <c r="H320" s="22" t="s">
        <v>20</v>
      </c>
      <c r="I320" s="21"/>
    </row>
    <row r="321" spans="1:9" ht="31.5" x14ac:dyDescent="0.2">
      <c r="A321" s="49">
        <v>248</v>
      </c>
      <c r="B321" s="13" t="s">
        <v>12</v>
      </c>
      <c r="C321" s="59" t="s">
        <v>547</v>
      </c>
      <c r="D321" s="60" t="s">
        <v>14</v>
      </c>
      <c r="E321" s="61" t="s">
        <v>548</v>
      </c>
      <c r="F321" s="46">
        <v>600000</v>
      </c>
      <c r="G321" s="19" t="s">
        <v>16</v>
      </c>
      <c r="H321" s="22" t="s">
        <v>28</v>
      </c>
      <c r="I321" s="21"/>
    </row>
    <row r="322" spans="1:9" x14ac:dyDescent="0.2">
      <c r="A322" s="17">
        <v>249</v>
      </c>
      <c r="B322" s="13" t="s">
        <v>12</v>
      </c>
      <c r="C322" s="13" t="s">
        <v>549</v>
      </c>
      <c r="D322" s="13" t="s">
        <v>14</v>
      </c>
      <c r="E322" s="45" t="s">
        <v>550</v>
      </c>
      <c r="F322" s="46">
        <v>500000</v>
      </c>
      <c r="G322" s="19" t="s">
        <v>16</v>
      </c>
      <c r="H322" s="22" t="s">
        <v>160</v>
      </c>
      <c r="I322" s="21"/>
    </row>
    <row r="323" spans="1:9" x14ac:dyDescent="0.2">
      <c r="A323" s="49">
        <v>250</v>
      </c>
      <c r="B323" s="13" t="s">
        <v>12</v>
      </c>
      <c r="C323" s="23" t="s">
        <v>551</v>
      </c>
      <c r="D323" s="24" t="s">
        <v>14</v>
      </c>
      <c r="E323" s="55" t="s">
        <v>552</v>
      </c>
      <c r="F323" s="69">
        <v>300000</v>
      </c>
      <c r="G323" s="19" t="s">
        <v>16</v>
      </c>
      <c r="H323" s="22" t="s">
        <v>31</v>
      </c>
      <c r="I323" s="21"/>
    </row>
    <row r="324" spans="1:9" ht="31.5" x14ac:dyDescent="0.2">
      <c r="A324" s="17">
        <v>251</v>
      </c>
      <c r="B324" s="13" t="s">
        <v>12</v>
      </c>
      <c r="C324" s="49" t="s">
        <v>551</v>
      </c>
      <c r="D324" s="26" t="s">
        <v>14</v>
      </c>
      <c r="E324" s="51" t="s">
        <v>553</v>
      </c>
      <c r="F324" s="50">
        <v>300000</v>
      </c>
      <c r="G324" s="19" t="s">
        <v>16</v>
      </c>
      <c r="H324" s="20" t="s">
        <v>17</v>
      </c>
      <c r="I324" s="39"/>
    </row>
    <row r="325" spans="1:9" x14ac:dyDescent="0.2">
      <c r="A325" s="49">
        <v>252</v>
      </c>
      <c r="B325" s="13" t="s">
        <v>12</v>
      </c>
      <c r="C325" s="49" t="s">
        <v>554</v>
      </c>
      <c r="D325" s="13" t="s">
        <v>14</v>
      </c>
      <c r="E325" s="45" t="s">
        <v>555</v>
      </c>
      <c r="F325" s="50">
        <v>100000</v>
      </c>
      <c r="G325" s="19" t="s">
        <v>16</v>
      </c>
      <c r="H325" s="22" t="s">
        <v>20</v>
      </c>
      <c r="I325" s="21"/>
    </row>
    <row r="326" spans="1:9" x14ac:dyDescent="0.2">
      <c r="A326" s="17">
        <v>253</v>
      </c>
      <c r="B326" s="13" t="s">
        <v>12</v>
      </c>
      <c r="C326" s="17" t="s">
        <v>556</v>
      </c>
      <c r="D326" s="13" t="s">
        <v>14</v>
      </c>
      <c r="E326" s="45" t="s">
        <v>557</v>
      </c>
      <c r="F326" s="46">
        <v>400000</v>
      </c>
      <c r="G326" s="19" t="s">
        <v>16</v>
      </c>
      <c r="H326" s="22" t="s">
        <v>20</v>
      </c>
      <c r="I326" s="21"/>
    </row>
    <row r="327" spans="1:9" x14ac:dyDescent="0.2">
      <c r="A327" s="49">
        <v>254</v>
      </c>
      <c r="B327" s="13" t="s">
        <v>12</v>
      </c>
      <c r="C327" s="23" t="s">
        <v>556</v>
      </c>
      <c r="D327" s="24" t="s">
        <v>14</v>
      </c>
      <c r="E327" s="68" t="s">
        <v>558</v>
      </c>
      <c r="F327" s="69">
        <v>300000</v>
      </c>
      <c r="G327" s="19" t="s">
        <v>16</v>
      </c>
      <c r="H327" s="22" t="s">
        <v>20</v>
      </c>
      <c r="I327" s="21"/>
    </row>
    <row r="328" spans="1:9" ht="31.5" x14ac:dyDescent="0.2">
      <c r="A328" s="17">
        <v>255</v>
      </c>
      <c r="B328" s="13" t="s">
        <v>12</v>
      </c>
      <c r="C328" s="23" t="s">
        <v>559</v>
      </c>
      <c r="D328" s="19" t="s">
        <v>14</v>
      </c>
      <c r="E328" s="55" t="s">
        <v>560</v>
      </c>
      <c r="F328" s="56">
        <v>600000</v>
      </c>
      <c r="G328" s="19" t="s">
        <v>16</v>
      </c>
      <c r="H328" s="22" t="s">
        <v>45</v>
      </c>
      <c r="I328" s="21"/>
    </row>
    <row r="329" spans="1:9" ht="31.5" x14ac:dyDescent="0.25">
      <c r="A329" s="49">
        <v>256</v>
      </c>
      <c r="B329" s="13" t="s">
        <v>12</v>
      </c>
      <c r="C329" s="62" t="s">
        <v>559</v>
      </c>
      <c r="D329" s="14" t="s">
        <v>14</v>
      </c>
      <c r="E329" s="142" t="s">
        <v>561</v>
      </c>
      <c r="F329" s="69">
        <v>320000</v>
      </c>
      <c r="G329" s="19" t="s">
        <v>16</v>
      </c>
      <c r="H329" s="20" t="s">
        <v>28</v>
      </c>
      <c r="I329" s="21"/>
    </row>
    <row r="330" spans="1:9" ht="31.5" x14ac:dyDescent="0.2">
      <c r="A330" s="17">
        <v>257</v>
      </c>
      <c r="B330" s="13" t="s">
        <v>12</v>
      </c>
      <c r="C330" s="23" t="s">
        <v>562</v>
      </c>
      <c r="D330" s="19" t="s">
        <v>14</v>
      </c>
      <c r="E330" s="55" t="s">
        <v>563</v>
      </c>
      <c r="F330" s="56">
        <v>300000</v>
      </c>
      <c r="G330" s="19" t="s">
        <v>16</v>
      </c>
      <c r="H330" s="22" t="s">
        <v>160</v>
      </c>
      <c r="I330" s="21"/>
    </row>
    <row r="331" spans="1:9" ht="15.75" x14ac:dyDescent="0.2">
      <c r="A331" s="49">
        <v>258</v>
      </c>
      <c r="B331" s="13" t="s">
        <v>12</v>
      </c>
      <c r="C331" s="13" t="s">
        <v>562</v>
      </c>
      <c r="D331" s="13" t="s">
        <v>14</v>
      </c>
      <c r="E331" s="51" t="s">
        <v>564</v>
      </c>
      <c r="F331" s="46">
        <v>300000</v>
      </c>
      <c r="G331" s="19" t="s">
        <v>16</v>
      </c>
      <c r="H331" s="22" t="s">
        <v>20</v>
      </c>
      <c r="I331" s="44"/>
    </row>
    <row r="332" spans="1:9" ht="15.75" x14ac:dyDescent="0.2">
      <c r="A332" s="17">
        <v>259</v>
      </c>
      <c r="B332" s="13" t="s">
        <v>12</v>
      </c>
      <c r="C332" s="18" t="s">
        <v>565</v>
      </c>
      <c r="D332" s="19" t="s">
        <v>14</v>
      </c>
      <c r="E332" s="48" t="s">
        <v>566</v>
      </c>
      <c r="F332" s="46">
        <v>900000</v>
      </c>
      <c r="G332" s="19" t="s">
        <v>16</v>
      </c>
      <c r="H332" s="22" t="s">
        <v>34</v>
      </c>
      <c r="I332" s="44"/>
    </row>
    <row r="333" spans="1:9" ht="31.5" x14ac:dyDescent="0.2">
      <c r="A333" s="49">
        <v>260</v>
      </c>
      <c r="B333" s="13" t="s">
        <v>12</v>
      </c>
      <c r="C333" s="17" t="s">
        <v>567</v>
      </c>
      <c r="D333" s="13" t="s">
        <v>75</v>
      </c>
      <c r="E333" s="45" t="s">
        <v>568</v>
      </c>
      <c r="F333" s="46">
        <v>800000</v>
      </c>
      <c r="G333" s="13" t="s">
        <v>27</v>
      </c>
      <c r="H333" s="16" t="s">
        <v>17</v>
      </c>
      <c r="I333" s="21"/>
    </row>
    <row r="334" spans="1:9" ht="31.5" x14ac:dyDescent="0.2">
      <c r="A334" s="17">
        <v>261</v>
      </c>
      <c r="B334" s="13" t="s">
        <v>12</v>
      </c>
      <c r="C334" s="17" t="s">
        <v>567</v>
      </c>
      <c r="D334" s="13" t="s">
        <v>75</v>
      </c>
      <c r="E334" s="45" t="s">
        <v>569</v>
      </c>
      <c r="F334" s="46">
        <v>700000</v>
      </c>
      <c r="G334" s="13" t="s">
        <v>27</v>
      </c>
      <c r="H334" s="16" t="s">
        <v>45</v>
      </c>
      <c r="I334" s="21"/>
    </row>
    <row r="335" spans="1:9" ht="31.5" x14ac:dyDescent="0.2">
      <c r="A335" s="49">
        <v>262</v>
      </c>
      <c r="B335" s="13" t="s">
        <v>12</v>
      </c>
      <c r="C335" s="17" t="s">
        <v>567</v>
      </c>
      <c r="D335" s="13" t="s">
        <v>75</v>
      </c>
      <c r="E335" s="45" t="s">
        <v>570</v>
      </c>
      <c r="F335" s="46">
        <v>900000</v>
      </c>
      <c r="G335" s="13" t="s">
        <v>27</v>
      </c>
      <c r="H335" s="16" t="s">
        <v>20</v>
      </c>
      <c r="I335" s="21"/>
    </row>
    <row r="336" spans="1:9" ht="31.5" x14ac:dyDescent="0.2">
      <c r="A336" s="17">
        <v>263</v>
      </c>
      <c r="B336" s="13" t="s">
        <v>12</v>
      </c>
      <c r="C336" s="17" t="s">
        <v>567</v>
      </c>
      <c r="D336" s="13" t="s">
        <v>75</v>
      </c>
      <c r="E336" s="45" t="s">
        <v>571</v>
      </c>
      <c r="F336" s="46">
        <v>920000</v>
      </c>
      <c r="G336" s="13" t="s">
        <v>27</v>
      </c>
      <c r="H336" s="16" t="s">
        <v>39</v>
      </c>
      <c r="I336" s="21"/>
    </row>
    <row r="337" spans="1:9" ht="31.5" x14ac:dyDescent="0.2">
      <c r="A337" s="49">
        <v>264</v>
      </c>
      <c r="B337" s="13" t="s">
        <v>12</v>
      </c>
      <c r="C337" s="17" t="s">
        <v>567</v>
      </c>
      <c r="D337" s="13" t="s">
        <v>14</v>
      </c>
      <c r="E337" s="45" t="s">
        <v>572</v>
      </c>
      <c r="F337" s="46">
        <v>2500000</v>
      </c>
      <c r="G337" s="13" t="s">
        <v>27</v>
      </c>
      <c r="H337" s="20" t="s">
        <v>28</v>
      </c>
      <c r="I337" s="21"/>
    </row>
    <row r="338" spans="1:9" ht="31.5" x14ac:dyDescent="0.2">
      <c r="A338" s="17">
        <v>265</v>
      </c>
      <c r="B338" s="13" t="s">
        <v>12</v>
      </c>
      <c r="C338" s="17" t="s">
        <v>573</v>
      </c>
      <c r="D338" s="13" t="s">
        <v>75</v>
      </c>
      <c r="E338" s="45" t="s">
        <v>574</v>
      </c>
      <c r="F338" s="46">
        <v>3000000</v>
      </c>
      <c r="G338" s="13" t="s">
        <v>27</v>
      </c>
      <c r="H338" s="33" t="s">
        <v>45</v>
      </c>
      <c r="I338" s="21"/>
    </row>
    <row r="339" spans="1:9" ht="31.5" x14ac:dyDescent="0.2">
      <c r="A339" s="49">
        <v>266</v>
      </c>
      <c r="B339" s="13" t="s">
        <v>12</v>
      </c>
      <c r="C339" s="17" t="s">
        <v>573</v>
      </c>
      <c r="D339" s="13" t="s">
        <v>75</v>
      </c>
      <c r="E339" s="45" t="s">
        <v>575</v>
      </c>
      <c r="F339" s="46">
        <v>3000000</v>
      </c>
      <c r="G339" s="13" t="s">
        <v>27</v>
      </c>
      <c r="H339" s="33" t="s">
        <v>34</v>
      </c>
      <c r="I339" s="21"/>
    </row>
    <row r="340" spans="1:9" ht="31.5" x14ac:dyDescent="0.2">
      <c r="A340" s="17">
        <v>267</v>
      </c>
      <c r="B340" s="13" t="s">
        <v>12</v>
      </c>
      <c r="C340" s="17" t="s">
        <v>573</v>
      </c>
      <c r="D340" s="13" t="s">
        <v>75</v>
      </c>
      <c r="E340" s="45" t="s">
        <v>576</v>
      </c>
      <c r="F340" s="46">
        <v>2000000</v>
      </c>
      <c r="G340" s="13" t="s">
        <v>27</v>
      </c>
      <c r="H340" s="33" t="s">
        <v>160</v>
      </c>
      <c r="I340" s="21"/>
    </row>
    <row r="341" spans="1:9" ht="31.5" x14ac:dyDescent="0.2">
      <c r="A341" s="49">
        <v>268</v>
      </c>
      <c r="B341" s="13" t="s">
        <v>12</v>
      </c>
      <c r="C341" s="13" t="s">
        <v>573</v>
      </c>
      <c r="D341" s="13" t="s">
        <v>75</v>
      </c>
      <c r="E341" s="45" t="s">
        <v>577</v>
      </c>
      <c r="F341" s="46">
        <v>3000000</v>
      </c>
      <c r="G341" s="13" t="s">
        <v>27</v>
      </c>
      <c r="H341" s="33" t="s">
        <v>39</v>
      </c>
      <c r="I341" s="21"/>
    </row>
    <row r="342" spans="1:9" ht="31.5" x14ac:dyDescent="0.2">
      <c r="A342" s="17">
        <v>269</v>
      </c>
      <c r="B342" s="13" t="s">
        <v>12</v>
      </c>
      <c r="C342" s="17" t="s">
        <v>573</v>
      </c>
      <c r="D342" s="13" t="s">
        <v>75</v>
      </c>
      <c r="E342" s="45" t="s">
        <v>578</v>
      </c>
      <c r="F342" s="46">
        <v>400000</v>
      </c>
      <c r="G342" s="13" t="s">
        <v>27</v>
      </c>
      <c r="H342" s="16" t="s">
        <v>31</v>
      </c>
      <c r="I342" s="21"/>
    </row>
    <row r="343" spans="1:9" ht="31.5" x14ac:dyDescent="0.2">
      <c r="A343" s="49">
        <v>270</v>
      </c>
      <c r="B343" s="13" t="s">
        <v>12</v>
      </c>
      <c r="C343" s="17" t="s">
        <v>573</v>
      </c>
      <c r="D343" s="13" t="s">
        <v>14</v>
      </c>
      <c r="E343" s="45" t="s">
        <v>579</v>
      </c>
      <c r="F343" s="46">
        <v>1200000</v>
      </c>
      <c r="G343" s="13" t="s">
        <v>27</v>
      </c>
      <c r="H343" s="22" t="s">
        <v>20</v>
      </c>
      <c r="I343" s="88"/>
    </row>
    <row r="344" spans="1:9" ht="31.5" x14ac:dyDescent="0.2">
      <c r="A344" s="17">
        <v>271</v>
      </c>
      <c r="B344" s="13" t="s">
        <v>12</v>
      </c>
      <c r="C344" s="23" t="s">
        <v>580</v>
      </c>
      <c r="D344" s="24" t="s">
        <v>14</v>
      </c>
      <c r="E344" s="52" t="s">
        <v>581</v>
      </c>
      <c r="F344" s="69">
        <v>300000</v>
      </c>
      <c r="G344" s="28" t="s">
        <v>27</v>
      </c>
      <c r="H344" s="20" t="s">
        <v>28</v>
      </c>
      <c r="I344" s="21"/>
    </row>
    <row r="345" spans="1:9" ht="31.5" x14ac:dyDescent="0.2">
      <c r="A345" s="49">
        <v>272</v>
      </c>
      <c r="B345" s="13" t="s">
        <v>12</v>
      </c>
      <c r="C345" s="49" t="s">
        <v>580</v>
      </c>
      <c r="D345" s="17" t="s">
        <v>14</v>
      </c>
      <c r="E345" s="45" t="s">
        <v>582</v>
      </c>
      <c r="F345" s="50">
        <v>390000</v>
      </c>
      <c r="G345" s="28" t="s">
        <v>27</v>
      </c>
      <c r="H345" s="22" t="s">
        <v>20</v>
      </c>
      <c r="I345" s="21"/>
    </row>
    <row r="346" spans="1:9" ht="31.5" x14ac:dyDescent="0.2">
      <c r="A346" s="17">
        <v>273</v>
      </c>
      <c r="B346" s="37" t="s">
        <v>12</v>
      </c>
      <c r="C346" s="196" t="s">
        <v>583</v>
      </c>
      <c r="D346" s="197" t="s">
        <v>53</v>
      </c>
      <c r="E346" s="68" t="s">
        <v>584</v>
      </c>
      <c r="F346" s="56">
        <v>250000</v>
      </c>
      <c r="G346" s="19" t="s">
        <v>16</v>
      </c>
      <c r="H346" s="25" t="s">
        <v>34</v>
      </c>
      <c r="I346" s="21"/>
    </row>
    <row r="347" spans="1:9" ht="31.5" x14ac:dyDescent="0.2">
      <c r="A347" s="49">
        <v>274</v>
      </c>
      <c r="B347" s="13" t="s">
        <v>12</v>
      </c>
      <c r="C347" s="23" t="s">
        <v>585</v>
      </c>
      <c r="D347" s="24" t="s">
        <v>53</v>
      </c>
      <c r="E347" s="55" t="s">
        <v>586</v>
      </c>
      <c r="F347" s="56">
        <v>120000</v>
      </c>
      <c r="G347" s="19" t="s">
        <v>27</v>
      </c>
      <c r="H347" s="25" t="s">
        <v>225</v>
      </c>
      <c r="I347" s="21"/>
    </row>
    <row r="348" spans="1:9" ht="31.5" x14ac:dyDescent="0.2">
      <c r="A348" s="17">
        <v>275</v>
      </c>
      <c r="B348" s="13" t="s">
        <v>12</v>
      </c>
      <c r="C348" s="17" t="s">
        <v>585</v>
      </c>
      <c r="D348" s="13" t="s">
        <v>75</v>
      </c>
      <c r="E348" s="51" t="s">
        <v>587</v>
      </c>
      <c r="F348" s="46">
        <v>150000</v>
      </c>
      <c r="G348" s="13" t="s">
        <v>27</v>
      </c>
      <c r="H348" s="16" t="s">
        <v>31</v>
      </c>
      <c r="I348" s="44"/>
    </row>
    <row r="349" spans="1:9" ht="31.5" x14ac:dyDescent="0.2">
      <c r="A349" s="49">
        <v>276</v>
      </c>
      <c r="B349" s="13" t="s">
        <v>12</v>
      </c>
      <c r="C349" s="17" t="s">
        <v>585</v>
      </c>
      <c r="D349" s="13" t="s">
        <v>75</v>
      </c>
      <c r="E349" s="51" t="s">
        <v>588</v>
      </c>
      <c r="F349" s="46">
        <v>167800</v>
      </c>
      <c r="G349" s="13" t="s">
        <v>27</v>
      </c>
      <c r="H349" s="16" t="s">
        <v>34</v>
      </c>
      <c r="I349" s="44"/>
    </row>
    <row r="350" spans="1:9" ht="31.5" x14ac:dyDescent="0.2">
      <c r="A350" s="49" t="s">
        <v>589</v>
      </c>
      <c r="B350" s="13" t="s">
        <v>12</v>
      </c>
      <c r="C350" s="17" t="s">
        <v>585</v>
      </c>
      <c r="D350" s="13" t="s">
        <v>75</v>
      </c>
      <c r="E350" s="51" t="s">
        <v>590</v>
      </c>
      <c r="F350" s="46">
        <v>82200</v>
      </c>
      <c r="G350" s="13" t="s">
        <v>27</v>
      </c>
      <c r="H350" s="16" t="s">
        <v>31</v>
      </c>
      <c r="I350" s="44"/>
    </row>
    <row r="351" spans="1:9" ht="31.5" x14ac:dyDescent="0.2">
      <c r="A351" s="17">
        <v>277</v>
      </c>
      <c r="B351" s="13" t="s">
        <v>12</v>
      </c>
      <c r="C351" s="17" t="s">
        <v>585</v>
      </c>
      <c r="D351" s="13" t="s">
        <v>75</v>
      </c>
      <c r="E351" s="51" t="s">
        <v>591</v>
      </c>
      <c r="F351" s="46">
        <v>1155000</v>
      </c>
      <c r="G351" s="13" t="s">
        <v>27</v>
      </c>
      <c r="H351" s="16" t="s">
        <v>31</v>
      </c>
      <c r="I351" s="93"/>
    </row>
    <row r="352" spans="1:9" ht="47.25" x14ac:dyDescent="0.2">
      <c r="A352" s="49">
        <v>278</v>
      </c>
      <c r="B352" s="13" t="s">
        <v>12</v>
      </c>
      <c r="C352" s="49" t="s">
        <v>592</v>
      </c>
      <c r="D352" s="13" t="s">
        <v>14</v>
      </c>
      <c r="E352" s="51" t="s">
        <v>593</v>
      </c>
      <c r="F352" s="46">
        <v>590000</v>
      </c>
      <c r="G352" s="28" t="s">
        <v>27</v>
      </c>
      <c r="H352" s="22" t="s">
        <v>20</v>
      </c>
      <c r="I352" s="88"/>
    </row>
    <row r="353" spans="1:9" x14ac:dyDescent="0.2">
      <c r="A353" s="17">
        <v>279</v>
      </c>
      <c r="B353" s="13" t="s">
        <v>12</v>
      </c>
      <c r="C353" s="49" t="s">
        <v>594</v>
      </c>
      <c r="D353" s="13" t="s">
        <v>14</v>
      </c>
      <c r="E353" s="45" t="s">
        <v>595</v>
      </c>
      <c r="F353" s="50">
        <v>568299.96</v>
      </c>
      <c r="G353" s="19" t="s">
        <v>16</v>
      </c>
      <c r="H353" s="22" t="s">
        <v>31</v>
      </c>
      <c r="I353" s="21"/>
    </row>
    <row r="354" spans="1:9" ht="31.5" x14ac:dyDescent="0.2">
      <c r="A354" s="49">
        <v>280</v>
      </c>
      <c r="B354" s="13" t="s">
        <v>12</v>
      </c>
      <c r="C354" s="23" t="s">
        <v>596</v>
      </c>
      <c r="D354" s="24" t="s">
        <v>53</v>
      </c>
      <c r="E354" s="52" t="s">
        <v>597</v>
      </c>
      <c r="F354" s="56">
        <v>200000</v>
      </c>
      <c r="G354" s="19" t="s">
        <v>16</v>
      </c>
      <c r="H354" s="25" t="s">
        <v>34</v>
      </c>
      <c r="I354" s="21"/>
    </row>
    <row r="355" spans="1:9" ht="31.5" x14ac:dyDescent="0.2">
      <c r="A355" s="17">
        <v>281</v>
      </c>
      <c r="B355" s="13" t="s">
        <v>12</v>
      </c>
      <c r="C355" s="13" t="s">
        <v>598</v>
      </c>
      <c r="D355" s="17" t="s">
        <v>14</v>
      </c>
      <c r="E355" s="45" t="s">
        <v>599</v>
      </c>
      <c r="F355" s="46">
        <v>990000</v>
      </c>
      <c r="G355" s="28" t="s">
        <v>27</v>
      </c>
      <c r="H355" s="22" t="s">
        <v>20</v>
      </c>
      <c r="I355" s="21"/>
    </row>
    <row r="356" spans="1:9" ht="31.5" x14ac:dyDescent="0.2">
      <c r="A356" s="49">
        <v>282</v>
      </c>
      <c r="B356" s="13" t="s">
        <v>12</v>
      </c>
      <c r="C356" s="13" t="s">
        <v>600</v>
      </c>
      <c r="D356" s="17" t="s">
        <v>14</v>
      </c>
      <c r="E356" s="45" t="s">
        <v>601</v>
      </c>
      <c r="F356" s="46">
        <v>990000</v>
      </c>
      <c r="G356" s="28" t="s">
        <v>27</v>
      </c>
      <c r="H356" s="22" t="s">
        <v>20</v>
      </c>
      <c r="I356" s="21"/>
    </row>
    <row r="357" spans="1:9" ht="31.5" x14ac:dyDescent="0.25">
      <c r="A357" s="17">
        <v>283</v>
      </c>
      <c r="B357" s="13" t="s">
        <v>12</v>
      </c>
      <c r="C357" s="23" t="s">
        <v>602</v>
      </c>
      <c r="D357" s="24" t="s">
        <v>14</v>
      </c>
      <c r="E357" s="55" t="s">
        <v>603</v>
      </c>
      <c r="F357" s="69">
        <v>350000</v>
      </c>
      <c r="G357" s="19" t="s">
        <v>16</v>
      </c>
      <c r="H357" s="22" t="s">
        <v>20</v>
      </c>
      <c r="I357" s="145"/>
    </row>
    <row r="358" spans="1:9" ht="31.5" x14ac:dyDescent="0.25">
      <c r="A358" s="49">
        <v>284</v>
      </c>
      <c r="B358" s="13" t="s">
        <v>12</v>
      </c>
      <c r="C358" s="49" t="s">
        <v>602</v>
      </c>
      <c r="D358" s="17" t="s">
        <v>14</v>
      </c>
      <c r="E358" s="45" t="s">
        <v>604</v>
      </c>
      <c r="F358" s="46">
        <v>200000</v>
      </c>
      <c r="G358" s="19" t="s">
        <v>16</v>
      </c>
      <c r="H358" s="22" t="s">
        <v>28</v>
      </c>
      <c r="I358" s="145"/>
    </row>
    <row r="359" spans="1:9" ht="47.25" x14ac:dyDescent="0.2">
      <c r="A359" s="17">
        <v>285</v>
      </c>
      <c r="B359" s="13" t="s">
        <v>12</v>
      </c>
      <c r="C359" s="23" t="s">
        <v>605</v>
      </c>
      <c r="D359" s="24" t="s">
        <v>53</v>
      </c>
      <c r="E359" s="55" t="s">
        <v>606</v>
      </c>
      <c r="F359" s="56">
        <v>100000</v>
      </c>
      <c r="G359" s="19" t="s">
        <v>16</v>
      </c>
      <c r="H359" s="25" t="s">
        <v>225</v>
      </c>
      <c r="I359" s="21"/>
    </row>
    <row r="360" spans="1:9" ht="47.25" x14ac:dyDescent="0.2">
      <c r="A360" s="49">
        <v>286</v>
      </c>
      <c r="B360" s="13" t="s">
        <v>12</v>
      </c>
      <c r="C360" s="49" t="s">
        <v>605</v>
      </c>
      <c r="D360" s="17" t="s">
        <v>14</v>
      </c>
      <c r="E360" s="45" t="s">
        <v>607</v>
      </c>
      <c r="F360" s="50">
        <v>200000</v>
      </c>
      <c r="G360" s="19" t="s">
        <v>16</v>
      </c>
      <c r="H360" s="22" t="s">
        <v>28</v>
      </c>
      <c r="I360" s="21"/>
    </row>
    <row r="361" spans="1:9" ht="47.25" x14ac:dyDescent="0.2">
      <c r="A361" s="17">
        <v>287</v>
      </c>
      <c r="B361" s="13" t="s">
        <v>12</v>
      </c>
      <c r="C361" s="14" t="s">
        <v>605</v>
      </c>
      <c r="D361" s="14" t="s">
        <v>14</v>
      </c>
      <c r="E361" s="52" t="s">
        <v>608</v>
      </c>
      <c r="F361" s="69">
        <v>250000</v>
      </c>
      <c r="G361" s="19" t="s">
        <v>16</v>
      </c>
      <c r="H361" s="20" t="s">
        <v>34</v>
      </c>
      <c r="I361" s="21"/>
    </row>
    <row r="362" spans="1:9" x14ac:dyDescent="0.2">
      <c r="A362" s="49">
        <v>288</v>
      </c>
      <c r="B362" s="13" t="s">
        <v>12</v>
      </c>
      <c r="C362" s="17" t="s">
        <v>609</v>
      </c>
      <c r="D362" s="13" t="s">
        <v>75</v>
      </c>
      <c r="E362" s="51" t="s">
        <v>610</v>
      </c>
      <c r="F362" s="46">
        <v>200000</v>
      </c>
      <c r="G362" s="13" t="s">
        <v>16</v>
      </c>
      <c r="H362" s="16" t="s">
        <v>28</v>
      </c>
      <c r="I362" s="39"/>
    </row>
    <row r="363" spans="1:9" x14ac:dyDescent="0.2">
      <c r="A363" s="17">
        <v>289</v>
      </c>
      <c r="B363" s="13" t="s">
        <v>12</v>
      </c>
      <c r="C363" s="17" t="s">
        <v>609</v>
      </c>
      <c r="D363" s="13" t="s">
        <v>75</v>
      </c>
      <c r="E363" s="51" t="s">
        <v>611</v>
      </c>
      <c r="F363" s="46">
        <v>250000</v>
      </c>
      <c r="G363" s="13" t="s">
        <v>16</v>
      </c>
      <c r="H363" s="16" t="s">
        <v>45</v>
      </c>
      <c r="I363" s="39"/>
    </row>
    <row r="364" spans="1:9" x14ac:dyDescent="0.2">
      <c r="A364" s="49">
        <v>290</v>
      </c>
      <c r="B364" s="13" t="s">
        <v>12</v>
      </c>
      <c r="C364" s="23" t="s">
        <v>609</v>
      </c>
      <c r="D364" s="24" t="s">
        <v>14</v>
      </c>
      <c r="E364" s="55" t="s">
        <v>612</v>
      </c>
      <c r="F364" s="69">
        <v>200000</v>
      </c>
      <c r="G364" s="19" t="s">
        <v>16</v>
      </c>
      <c r="H364" s="20" t="s">
        <v>28</v>
      </c>
      <c r="I364" s="21"/>
    </row>
    <row r="365" spans="1:9" ht="31.5" x14ac:dyDescent="0.2">
      <c r="A365" s="17">
        <v>291</v>
      </c>
      <c r="B365" s="13" t="s">
        <v>12</v>
      </c>
      <c r="C365" s="17" t="s">
        <v>613</v>
      </c>
      <c r="D365" s="13" t="s">
        <v>75</v>
      </c>
      <c r="E365" s="51" t="s">
        <v>614</v>
      </c>
      <c r="F365" s="46">
        <v>425000</v>
      </c>
      <c r="G365" s="13" t="s">
        <v>16</v>
      </c>
      <c r="H365" s="16" t="s">
        <v>31</v>
      </c>
      <c r="I365" s="39"/>
    </row>
    <row r="366" spans="1:9" ht="31.5" x14ac:dyDescent="0.2">
      <c r="A366" s="49">
        <v>292</v>
      </c>
      <c r="B366" s="13" t="s">
        <v>12</v>
      </c>
      <c r="C366" s="49" t="s">
        <v>613</v>
      </c>
      <c r="D366" s="17" t="s">
        <v>14</v>
      </c>
      <c r="E366" s="51" t="s">
        <v>615</v>
      </c>
      <c r="F366" s="50">
        <v>300000</v>
      </c>
      <c r="G366" s="19" t="s">
        <v>16</v>
      </c>
      <c r="H366" s="22" t="s">
        <v>20</v>
      </c>
      <c r="I366" s="39"/>
    </row>
    <row r="367" spans="1:9" ht="31.5" x14ac:dyDescent="0.2">
      <c r="A367" s="17">
        <v>293</v>
      </c>
      <c r="B367" s="13" t="s">
        <v>12</v>
      </c>
      <c r="C367" s="49" t="s">
        <v>616</v>
      </c>
      <c r="D367" s="17" t="s">
        <v>14</v>
      </c>
      <c r="E367" s="45" t="s">
        <v>617</v>
      </c>
      <c r="F367" s="50">
        <v>690000</v>
      </c>
      <c r="G367" s="19" t="s">
        <v>16</v>
      </c>
      <c r="H367" s="22" t="s">
        <v>20</v>
      </c>
      <c r="I367" s="21"/>
    </row>
    <row r="368" spans="1:9" ht="31.5" x14ac:dyDescent="0.2">
      <c r="A368" s="49">
        <v>294</v>
      </c>
      <c r="B368" s="13" t="s">
        <v>12</v>
      </c>
      <c r="C368" s="17" t="s">
        <v>618</v>
      </c>
      <c r="D368" s="13" t="s">
        <v>14</v>
      </c>
      <c r="E368" s="45" t="s">
        <v>619</v>
      </c>
      <c r="F368" s="50">
        <v>649000</v>
      </c>
      <c r="G368" s="19" t="s">
        <v>16</v>
      </c>
      <c r="H368" s="20" t="s">
        <v>28</v>
      </c>
      <c r="I368" s="21"/>
    </row>
    <row r="369" spans="1:9" ht="29.25" customHeight="1" x14ac:dyDescent="0.2">
      <c r="A369" s="17">
        <v>295</v>
      </c>
      <c r="B369" s="13" t="s">
        <v>12</v>
      </c>
      <c r="C369" s="23" t="s">
        <v>620</v>
      </c>
      <c r="D369" s="24" t="s">
        <v>53</v>
      </c>
      <c r="E369" s="52" t="s">
        <v>621</v>
      </c>
      <c r="F369" s="56">
        <v>598700</v>
      </c>
      <c r="G369" s="19" t="s">
        <v>16</v>
      </c>
      <c r="H369" s="25" t="s">
        <v>28</v>
      </c>
      <c r="I369" s="21"/>
    </row>
    <row r="370" spans="1:9" ht="31.5" x14ac:dyDescent="0.2">
      <c r="A370" s="49">
        <v>296</v>
      </c>
      <c r="B370" s="13" t="s">
        <v>12</v>
      </c>
      <c r="C370" s="49" t="s">
        <v>622</v>
      </c>
      <c r="D370" s="17" t="s">
        <v>14</v>
      </c>
      <c r="E370" s="45" t="s">
        <v>623</v>
      </c>
      <c r="F370" s="50">
        <v>100000</v>
      </c>
      <c r="G370" s="28" t="s">
        <v>27</v>
      </c>
      <c r="H370" s="22" t="s">
        <v>20</v>
      </c>
      <c r="I370" s="21"/>
    </row>
    <row r="371" spans="1:9" ht="31.5" x14ac:dyDescent="0.2">
      <c r="A371" s="17">
        <v>297</v>
      </c>
      <c r="B371" s="13" t="s">
        <v>12</v>
      </c>
      <c r="C371" s="17" t="s">
        <v>624</v>
      </c>
      <c r="D371" s="13" t="s">
        <v>75</v>
      </c>
      <c r="E371" s="45" t="s">
        <v>625</v>
      </c>
      <c r="F371" s="46">
        <v>1800000</v>
      </c>
      <c r="G371" s="13" t="s">
        <v>27</v>
      </c>
      <c r="H371" s="16" t="s">
        <v>39</v>
      </c>
      <c r="I371" s="94"/>
    </row>
    <row r="372" spans="1:9" ht="31.5" x14ac:dyDescent="0.2">
      <c r="A372" s="49">
        <v>298</v>
      </c>
      <c r="B372" s="13" t="s">
        <v>12</v>
      </c>
      <c r="C372" s="17" t="s">
        <v>624</v>
      </c>
      <c r="D372" s="13" t="s">
        <v>75</v>
      </c>
      <c r="E372" s="51" t="s">
        <v>626</v>
      </c>
      <c r="F372" s="46">
        <v>5000000</v>
      </c>
      <c r="G372" s="13" t="s">
        <v>27</v>
      </c>
      <c r="H372" s="16" t="s">
        <v>39</v>
      </c>
      <c r="I372" s="77"/>
    </row>
    <row r="373" spans="1:9" ht="15.75" x14ac:dyDescent="0.2">
      <c r="A373" s="17">
        <v>299</v>
      </c>
      <c r="B373" s="13" t="s">
        <v>12</v>
      </c>
      <c r="C373" s="23" t="s">
        <v>627</v>
      </c>
      <c r="D373" s="24" t="s">
        <v>14</v>
      </c>
      <c r="E373" s="55" t="s">
        <v>628</v>
      </c>
      <c r="F373" s="69">
        <v>600000</v>
      </c>
      <c r="G373" s="19" t="s">
        <v>16</v>
      </c>
      <c r="H373" s="22" t="s">
        <v>28</v>
      </c>
      <c r="I373" s="29"/>
    </row>
    <row r="374" spans="1:9" ht="15.75" x14ac:dyDescent="0.2">
      <c r="A374" s="49">
        <v>300</v>
      </c>
      <c r="B374" s="13" t="s">
        <v>12</v>
      </c>
      <c r="C374" s="27" t="s">
        <v>629</v>
      </c>
      <c r="D374" s="28" t="s">
        <v>14</v>
      </c>
      <c r="E374" s="52" t="s">
        <v>630</v>
      </c>
      <c r="F374" s="69">
        <v>200000</v>
      </c>
      <c r="G374" s="19" t="s">
        <v>16</v>
      </c>
      <c r="H374" s="22" t="s">
        <v>20</v>
      </c>
      <c r="I374" s="29"/>
    </row>
    <row r="375" spans="1:9" ht="15.75" x14ac:dyDescent="0.2">
      <c r="A375" s="17">
        <v>301</v>
      </c>
      <c r="B375" s="13" t="s">
        <v>12</v>
      </c>
      <c r="C375" s="13" t="s">
        <v>629</v>
      </c>
      <c r="D375" s="13" t="s">
        <v>14</v>
      </c>
      <c r="E375" s="45" t="s">
        <v>631</v>
      </c>
      <c r="F375" s="69">
        <v>100000</v>
      </c>
      <c r="G375" s="14" t="s">
        <v>16</v>
      </c>
      <c r="H375" s="22" t="s">
        <v>20</v>
      </c>
      <c r="I375" s="29"/>
    </row>
    <row r="376" spans="1:9" ht="15.75" x14ac:dyDescent="0.2">
      <c r="A376" s="49">
        <v>302</v>
      </c>
      <c r="B376" s="13" t="s">
        <v>12</v>
      </c>
      <c r="C376" s="13" t="s">
        <v>629</v>
      </c>
      <c r="D376" s="13" t="s">
        <v>14</v>
      </c>
      <c r="E376" s="45" t="s">
        <v>632</v>
      </c>
      <c r="F376" s="69">
        <v>100000</v>
      </c>
      <c r="G376" s="19" t="s">
        <v>16</v>
      </c>
      <c r="H376" s="22" t="s">
        <v>17</v>
      </c>
      <c r="I376" s="29"/>
    </row>
    <row r="377" spans="1:9" ht="15.75" x14ac:dyDescent="0.2">
      <c r="A377" s="17">
        <v>303</v>
      </c>
      <c r="B377" s="13" t="s">
        <v>12</v>
      </c>
      <c r="C377" s="17" t="s">
        <v>629</v>
      </c>
      <c r="D377" s="13" t="s">
        <v>14</v>
      </c>
      <c r="E377" s="45" t="s">
        <v>633</v>
      </c>
      <c r="F377" s="46">
        <v>100000</v>
      </c>
      <c r="G377" s="19" t="s">
        <v>16</v>
      </c>
      <c r="H377" s="22" t="s">
        <v>28</v>
      </c>
      <c r="I377" s="29"/>
    </row>
    <row r="378" spans="1:9" ht="31.5" x14ac:dyDescent="0.2">
      <c r="A378" s="49">
        <v>304</v>
      </c>
      <c r="B378" s="13" t="s">
        <v>12</v>
      </c>
      <c r="C378" s="17" t="s">
        <v>634</v>
      </c>
      <c r="D378" s="13" t="s">
        <v>75</v>
      </c>
      <c r="E378" s="45" t="s">
        <v>635</v>
      </c>
      <c r="F378" s="46">
        <v>0</v>
      </c>
      <c r="G378" s="13" t="s">
        <v>27</v>
      </c>
      <c r="H378" s="16" t="s">
        <v>28</v>
      </c>
      <c r="I378" s="112"/>
    </row>
    <row r="379" spans="1:9" ht="31.5" x14ac:dyDescent="0.2">
      <c r="A379" s="17">
        <v>305</v>
      </c>
      <c r="B379" s="13" t="s">
        <v>12</v>
      </c>
      <c r="C379" s="17" t="s">
        <v>634</v>
      </c>
      <c r="D379" s="13" t="s">
        <v>75</v>
      </c>
      <c r="E379" s="45" t="s">
        <v>636</v>
      </c>
      <c r="F379" s="46">
        <v>3000000</v>
      </c>
      <c r="G379" s="13" t="s">
        <v>27</v>
      </c>
      <c r="H379" s="16" t="s">
        <v>17</v>
      </c>
      <c r="I379" s="153"/>
    </row>
    <row r="380" spans="1:9" ht="31.5" x14ac:dyDescent="0.2">
      <c r="A380" s="49">
        <v>306</v>
      </c>
      <c r="B380" s="13" t="s">
        <v>12</v>
      </c>
      <c r="C380" s="62" t="s">
        <v>634</v>
      </c>
      <c r="D380" s="14" t="s">
        <v>14</v>
      </c>
      <c r="E380" s="52" t="s">
        <v>637</v>
      </c>
      <c r="F380" s="69">
        <v>500000</v>
      </c>
      <c r="G380" s="13" t="s">
        <v>27</v>
      </c>
      <c r="H380" s="22" t="s">
        <v>17</v>
      </c>
      <c r="I380" s="29"/>
    </row>
    <row r="381" spans="1:9" ht="31.5" x14ac:dyDescent="0.2">
      <c r="A381" s="17">
        <v>307</v>
      </c>
      <c r="B381" s="13" t="s">
        <v>12</v>
      </c>
      <c r="C381" s="62" t="s">
        <v>634</v>
      </c>
      <c r="D381" s="14" t="s">
        <v>14</v>
      </c>
      <c r="E381" s="52" t="s">
        <v>637</v>
      </c>
      <c r="F381" s="69">
        <v>500000</v>
      </c>
      <c r="G381" s="13" t="s">
        <v>27</v>
      </c>
      <c r="H381" s="22" t="s">
        <v>20</v>
      </c>
      <c r="I381" s="29"/>
    </row>
    <row r="382" spans="1:9" ht="31.5" x14ac:dyDescent="0.2">
      <c r="A382" s="49">
        <v>308</v>
      </c>
      <c r="B382" s="13" t="s">
        <v>12</v>
      </c>
      <c r="C382" s="17" t="s">
        <v>634</v>
      </c>
      <c r="D382" s="13" t="s">
        <v>75</v>
      </c>
      <c r="E382" s="45" t="s">
        <v>638</v>
      </c>
      <c r="F382" s="46">
        <v>900000</v>
      </c>
      <c r="G382" s="13" t="s">
        <v>27</v>
      </c>
      <c r="H382" s="16" t="s">
        <v>39</v>
      </c>
      <c r="I382" s="29"/>
    </row>
    <row r="383" spans="1:9" ht="31.5" x14ac:dyDescent="0.2">
      <c r="A383" s="17">
        <v>309</v>
      </c>
      <c r="B383" s="13" t="s">
        <v>12</v>
      </c>
      <c r="C383" s="18" t="s">
        <v>639</v>
      </c>
      <c r="D383" s="19" t="s">
        <v>14</v>
      </c>
      <c r="E383" s="48" t="s">
        <v>640</v>
      </c>
      <c r="F383" s="56">
        <v>7100000</v>
      </c>
      <c r="G383" s="28" t="s">
        <v>27</v>
      </c>
      <c r="H383" s="22" t="s">
        <v>34</v>
      </c>
      <c r="I383" s="29"/>
    </row>
    <row r="384" spans="1:9" ht="31.5" x14ac:dyDescent="0.2">
      <c r="A384" s="17" t="s">
        <v>641</v>
      </c>
      <c r="B384" s="13" t="s">
        <v>12</v>
      </c>
      <c r="C384" s="18" t="s">
        <v>639</v>
      </c>
      <c r="D384" s="19" t="s">
        <v>14</v>
      </c>
      <c r="E384" s="48" t="s">
        <v>640</v>
      </c>
      <c r="F384" s="56">
        <v>4600000</v>
      </c>
      <c r="G384" s="28" t="s">
        <v>27</v>
      </c>
      <c r="H384" s="22" t="s">
        <v>28</v>
      </c>
      <c r="I384" s="29"/>
    </row>
    <row r="385" spans="1:9" ht="31.5" x14ac:dyDescent="0.2">
      <c r="A385" s="17" t="s">
        <v>642</v>
      </c>
      <c r="B385" s="13" t="s">
        <v>12</v>
      </c>
      <c r="C385" s="18" t="s">
        <v>639</v>
      </c>
      <c r="D385" s="19" t="s">
        <v>14</v>
      </c>
      <c r="E385" s="48" t="s">
        <v>640</v>
      </c>
      <c r="F385" s="56">
        <v>1200000</v>
      </c>
      <c r="G385" s="28" t="s">
        <v>27</v>
      </c>
      <c r="H385" s="16" t="s">
        <v>39</v>
      </c>
      <c r="I385" s="29"/>
    </row>
    <row r="386" spans="1:9" ht="31.5" x14ac:dyDescent="0.2">
      <c r="A386" s="17" t="s">
        <v>643</v>
      </c>
      <c r="B386" s="13" t="s">
        <v>12</v>
      </c>
      <c r="C386" s="18" t="s">
        <v>639</v>
      </c>
      <c r="D386" s="19" t="s">
        <v>14</v>
      </c>
      <c r="E386" s="48" t="s">
        <v>640</v>
      </c>
      <c r="F386" s="56">
        <v>1900000</v>
      </c>
      <c r="G386" s="28" t="s">
        <v>27</v>
      </c>
      <c r="H386" s="22" t="s">
        <v>34</v>
      </c>
      <c r="I386" s="29"/>
    </row>
    <row r="387" spans="1:9" ht="31.5" x14ac:dyDescent="0.2">
      <c r="A387" s="49">
        <v>310</v>
      </c>
      <c r="B387" s="13" t="s">
        <v>12</v>
      </c>
      <c r="C387" s="14" t="s">
        <v>644</v>
      </c>
      <c r="D387" s="14" t="s">
        <v>14</v>
      </c>
      <c r="E387" s="45" t="s">
        <v>645</v>
      </c>
      <c r="F387" s="69">
        <v>1200000</v>
      </c>
      <c r="G387" s="28" t="s">
        <v>27</v>
      </c>
      <c r="H387" s="22" t="s">
        <v>20</v>
      </c>
      <c r="I387" s="29"/>
    </row>
    <row r="388" spans="1:9" ht="31.5" x14ac:dyDescent="0.2">
      <c r="A388" s="17">
        <v>311</v>
      </c>
      <c r="B388" s="13" t="s">
        <v>12</v>
      </c>
      <c r="C388" s="13" t="s">
        <v>644</v>
      </c>
      <c r="D388" s="13" t="s">
        <v>14</v>
      </c>
      <c r="E388" s="85" t="s">
        <v>646</v>
      </c>
      <c r="F388" s="69">
        <v>36760477.93</v>
      </c>
      <c r="G388" s="28" t="s">
        <v>27</v>
      </c>
      <c r="H388" s="22" t="s">
        <v>45</v>
      </c>
      <c r="I388" s="29"/>
    </row>
    <row r="389" spans="1:9" ht="31.5" x14ac:dyDescent="0.2">
      <c r="A389" s="17" t="s">
        <v>647</v>
      </c>
      <c r="B389" s="13" t="s">
        <v>12</v>
      </c>
      <c r="C389" s="13" t="s">
        <v>644</v>
      </c>
      <c r="D389" s="13" t="s">
        <v>14</v>
      </c>
      <c r="E389" s="85" t="s">
        <v>646</v>
      </c>
      <c r="F389" s="69">
        <v>8000000</v>
      </c>
      <c r="G389" s="28" t="s">
        <v>27</v>
      </c>
      <c r="H389" s="22" t="s">
        <v>28</v>
      </c>
      <c r="I389" s="29"/>
    </row>
    <row r="390" spans="1:9" ht="31.5" x14ac:dyDescent="0.2">
      <c r="A390" s="17" t="s">
        <v>648</v>
      </c>
      <c r="B390" s="13" t="s">
        <v>12</v>
      </c>
      <c r="C390" s="13" t="s">
        <v>644</v>
      </c>
      <c r="D390" s="13" t="s">
        <v>14</v>
      </c>
      <c r="E390" s="85" t="s">
        <v>646</v>
      </c>
      <c r="F390" s="69">
        <v>2100000</v>
      </c>
      <c r="G390" s="28" t="s">
        <v>27</v>
      </c>
      <c r="H390" s="22" t="s">
        <v>28</v>
      </c>
      <c r="I390" s="29"/>
    </row>
    <row r="391" spans="1:9" ht="31.5" x14ac:dyDescent="0.2">
      <c r="A391" s="17" t="s">
        <v>649</v>
      </c>
      <c r="B391" s="13" t="s">
        <v>12</v>
      </c>
      <c r="C391" s="13" t="s">
        <v>644</v>
      </c>
      <c r="D391" s="13" t="s">
        <v>14</v>
      </c>
      <c r="E391" s="85" t="s">
        <v>646</v>
      </c>
      <c r="F391" s="69">
        <v>2750000</v>
      </c>
      <c r="G391" s="28" t="s">
        <v>27</v>
      </c>
      <c r="H391" s="22" t="s">
        <v>17</v>
      </c>
      <c r="I391" s="29"/>
    </row>
    <row r="392" spans="1:9" ht="31.5" x14ac:dyDescent="0.2">
      <c r="A392" s="17" t="s">
        <v>650</v>
      </c>
      <c r="B392" s="13" t="s">
        <v>12</v>
      </c>
      <c r="C392" s="13" t="s">
        <v>644</v>
      </c>
      <c r="D392" s="13" t="s">
        <v>14</v>
      </c>
      <c r="E392" s="85" t="s">
        <v>646</v>
      </c>
      <c r="F392" s="69">
        <v>9100000</v>
      </c>
      <c r="G392" s="28" t="s">
        <v>27</v>
      </c>
      <c r="H392" s="22" t="s">
        <v>39</v>
      </c>
      <c r="I392" s="29"/>
    </row>
    <row r="393" spans="1:9" ht="31.5" x14ac:dyDescent="0.2">
      <c r="A393" s="49">
        <v>312</v>
      </c>
      <c r="B393" s="13" t="s">
        <v>12</v>
      </c>
      <c r="C393" s="13" t="s">
        <v>644</v>
      </c>
      <c r="D393" s="13" t="s">
        <v>14</v>
      </c>
      <c r="E393" s="85" t="s">
        <v>651</v>
      </c>
      <c r="F393" s="69">
        <v>1500000</v>
      </c>
      <c r="G393" s="28" t="s">
        <v>27</v>
      </c>
      <c r="H393" s="22" t="s">
        <v>20</v>
      </c>
      <c r="I393" s="29"/>
    </row>
    <row r="394" spans="1:9" ht="31.5" x14ac:dyDescent="0.2">
      <c r="A394" s="17">
        <v>313</v>
      </c>
      <c r="B394" s="13" t="s">
        <v>12</v>
      </c>
      <c r="C394" s="17" t="s">
        <v>644</v>
      </c>
      <c r="D394" s="13" t="s">
        <v>14</v>
      </c>
      <c r="E394" s="45" t="s">
        <v>652</v>
      </c>
      <c r="F394" s="46">
        <v>40425228.520000003</v>
      </c>
      <c r="G394" s="28" t="s">
        <v>27</v>
      </c>
      <c r="H394" s="22" t="s">
        <v>34</v>
      </c>
      <c r="I394" s="29"/>
    </row>
    <row r="395" spans="1:9" ht="31.5" x14ac:dyDescent="0.2">
      <c r="A395" s="17" t="s">
        <v>653</v>
      </c>
      <c r="B395" s="13" t="s">
        <v>12</v>
      </c>
      <c r="C395" s="17" t="s">
        <v>644</v>
      </c>
      <c r="D395" s="13" t="s">
        <v>14</v>
      </c>
      <c r="E395" s="45" t="s">
        <v>652</v>
      </c>
      <c r="F395" s="46">
        <v>8000000</v>
      </c>
      <c r="G395" s="28" t="s">
        <v>27</v>
      </c>
      <c r="H395" s="22" t="s">
        <v>31</v>
      </c>
      <c r="I395" s="29"/>
    </row>
    <row r="396" spans="1:9" ht="31.5" x14ac:dyDescent="0.2">
      <c r="A396" s="49">
        <v>314</v>
      </c>
      <c r="B396" s="13" t="s">
        <v>12</v>
      </c>
      <c r="C396" s="35" t="s">
        <v>654</v>
      </c>
      <c r="D396" s="35" t="s">
        <v>14</v>
      </c>
      <c r="E396" s="51" t="s">
        <v>655</v>
      </c>
      <c r="F396" s="73">
        <v>15861347.68</v>
      </c>
      <c r="G396" s="28" t="s">
        <v>27</v>
      </c>
      <c r="H396" s="22" t="s">
        <v>31</v>
      </c>
      <c r="I396" s="29"/>
    </row>
    <row r="397" spans="1:9" ht="31.5" x14ac:dyDescent="0.2">
      <c r="A397" s="49" t="s">
        <v>656</v>
      </c>
      <c r="B397" s="13" t="s">
        <v>12</v>
      </c>
      <c r="C397" s="35" t="s">
        <v>654</v>
      </c>
      <c r="D397" s="35" t="s">
        <v>14</v>
      </c>
      <c r="E397" s="51" t="s">
        <v>655</v>
      </c>
      <c r="F397" s="73">
        <v>1600000</v>
      </c>
      <c r="G397" s="28" t="s">
        <v>27</v>
      </c>
      <c r="H397" s="22" t="s">
        <v>31</v>
      </c>
      <c r="I397" s="29"/>
    </row>
    <row r="398" spans="1:9" ht="31.5" x14ac:dyDescent="0.2">
      <c r="A398" s="17">
        <v>315</v>
      </c>
      <c r="B398" s="13" t="s">
        <v>12</v>
      </c>
      <c r="C398" s="18" t="s">
        <v>657</v>
      </c>
      <c r="D398" s="19" t="s">
        <v>14</v>
      </c>
      <c r="E398" s="48" t="s">
        <v>658</v>
      </c>
      <c r="F398" s="56">
        <v>2000000</v>
      </c>
      <c r="G398" s="28" t="s">
        <v>27</v>
      </c>
      <c r="H398" s="20" t="s">
        <v>28</v>
      </c>
      <c r="I398" s="29"/>
    </row>
    <row r="399" spans="1:9" ht="31.5" x14ac:dyDescent="0.2">
      <c r="A399" s="49">
        <v>316</v>
      </c>
      <c r="B399" s="13" t="s">
        <v>12</v>
      </c>
      <c r="C399" s="35" t="s">
        <v>657</v>
      </c>
      <c r="D399" s="35" t="s">
        <v>14</v>
      </c>
      <c r="E399" s="45" t="s">
        <v>659</v>
      </c>
      <c r="F399" s="73">
        <v>4226493.7300000004</v>
      </c>
      <c r="G399" s="28" t="s">
        <v>27</v>
      </c>
      <c r="H399" s="22" t="s">
        <v>34</v>
      </c>
      <c r="I399" s="95"/>
    </row>
    <row r="400" spans="1:9" ht="31.5" x14ac:dyDescent="0.2">
      <c r="A400" s="49" t="s">
        <v>660</v>
      </c>
      <c r="B400" s="13" t="s">
        <v>12</v>
      </c>
      <c r="C400" s="35" t="s">
        <v>657</v>
      </c>
      <c r="D400" s="35" t="s">
        <v>14</v>
      </c>
      <c r="E400" s="45" t="s">
        <v>659</v>
      </c>
      <c r="F400" s="73">
        <v>2100000</v>
      </c>
      <c r="G400" s="28" t="s">
        <v>27</v>
      </c>
      <c r="H400" s="22" t="s">
        <v>17</v>
      </c>
      <c r="I400" s="95"/>
    </row>
    <row r="401" spans="1:9" ht="31.5" x14ac:dyDescent="0.2">
      <c r="A401" s="17">
        <v>317</v>
      </c>
      <c r="B401" s="13" t="s">
        <v>12</v>
      </c>
      <c r="C401" s="26" t="s">
        <v>657</v>
      </c>
      <c r="D401" s="17" t="s">
        <v>14</v>
      </c>
      <c r="E401" s="54" t="s">
        <v>661</v>
      </c>
      <c r="F401" s="50">
        <v>990000</v>
      </c>
      <c r="G401" s="28" t="s">
        <v>27</v>
      </c>
      <c r="H401" s="22" t="s">
        <v>20</v>
      </c>
      <c r="I401" s="29"/>
    </row>
    <row r="402" spans="1:9" ht="15.75" x14ac:dyDescent="0.2">
      <c r="A402" s="49">
        <v>318</v>
      </c>
      <c r="B402" s="13" t="s">
        <v>12</v>
      </c>
      <c r="C402" s="17" t="s">
        <v>662</v>
      </c>
      <c r="D402" s="13" t="s">
        <v>14</v>
      </c>
      <c r="E402" s="45" t="s">
        <v>663</v>
      </c>
      <c r="F402" s="46">
        <v>400000</v>
      </c>
      <c r="G402" s="19" t="s">
        <v>16</v>
      </c>
      <c r="H402" s="22" t="s">
        <v>20</v>
      </c>
      <c r="I402" s="29"/>
    </row>
    <row r="403" spans="1:9" ht="15.75" x14ac:dyDescent="0.2">
      <c r="A403" s="17">
        <v>319</v>
      </c>
      <c r="B403" s="13" t="s">
        <v>12</v>
      </c>
      <c r="C403" s="17" t="s">
        <v>664</v>
      </c>
      <c r="D403" s="13" t="s">
        <v>14</v>
      </c>
      <c r="E403" s="51" t="s">
        <v>665</v>
      </c>
      <c r="F403" s="46">
        <v>400000</v>
      </c>
      <c r="G403" s="19" t="s">
        <v>16</v>
      </c>
      <c r="H403" s="22" t="s">
        <v>45</v>
      </c>
      <c r="I403" s="97"/>
    </row>
    <row r="404" spans="1:9" ht="31.5" x14ac:dyDescent="0.2">
      <c r="A404" s="49">
        <v>320</v>
      </c>
      <c r="B404" s="13" t="s">
        <v>12</v>
      </c>
      <c r="C404" s="17" t="s">
        <v>666</v>
      </c>
      <c r="D404" s="13" t="s">
        <v>14</v>
      </c>
      <c r="E404" s="51" t="s">
        <v>667</v>
      </c>
      <c r="F404" s="46">
        <v>1786680</v>
      </c>
      <c r="G404" s="19" t="s">
        <v>27</v>
      </c>
      <c r="H404" s="22" t="s">
        <v>45</v>
      </c>
      <c r="I404" s="89"/>
    </row>
    <row r="405" spans="1:9" ht="31.5" x14ac:dyDescent="0.2">
      <c r="A405" s="49" t="s">
        <v>668</v>
      </c>
      <c r="B405" s="13" t="s">
        <v>12</v>
      </c>
      <c r="C405" s="17" t="s">
        <v>666</v>
      </c>
      <c r="D405" s="13" t="s">
        <v>14</v>
      </c>
      <c r="E405" s="51" t="s">
        <v>667</v>
      </c>
      <c r="F405" s="46">
        <v>9480000</v>
      </c>
      <c r="G405" s="19" t="s">
        <v>27</v>
      </c>
      <c r="H405" s="22" t="s">
        <v>28</v>
      </c>
      <c r="I405" s="89"/>
    </row>
    <row r="406" spans="1:9" ht="31.5" x14ac:dyDescent="0.2">
      <c r="A406" s="49" t="s">
        <v>669</v>
      </c>
      <c r="B406" s="13" t="s">
        <v>12</v>
      </c>
      <c r="C406" s="17" t="s">
        <v>666</v>
      </c>
      <c r="D406" s="13" t="s">
        <v>14</v>
      </c>
      <c r="E406" s="51" t="s">
        <v>667</v>
      </c>
      <c r="F406" s="46"/>
      <c r="G406" s="19" t="s">
        <v>27</v>
      </c>
      <c r="H406" s="22" t="s">
        <v>34</v>
      </c>
      <c r="I406" s="89"/>
    </row>
    <row r="407" spans="1:9" ht="31.5" x14ac:dyDescent="0.2">
      <c r="A407" s="49" t="s">
        <v>670</v>
      </c>
      <c r="B407" s="13" t="s">
        <v>12</v>
      </c>
      <c r="C407" s="17" t="s">
        <v>666</v>
      </c>
      <c r="D407" s="13" t="s">
        <v>14</v>
      </c>
      <c r="E407" s="51" t="s">
        <v>667</v>
      </c>
      <c r="F407" s="46">
        <v>1800000</v>
      </c>
      <c r="G407" s="19" t="s">
        <v>27</v>
      </c>
      <c r="H407" s="22" t="s">
        <v>34</v>
      </c>
      <c r="I407" s="89"/>
    </row>
    <row r="408" spans="1:9" ht="31.5" x14ac:dyDescent="0.2">
      <c r="A408" s="17">
        <v>321</v>
      </c>
      <c r="B408" s="13" t="s">
        <v>12</v>
      </c>
      <c r="C408" s="27" t="s">
        <v>666</v>
      </c>
      <c r="D408" s="28" t="s">
        <v>14</v>
      </c>
      <c r="E408" s="57" t="s">
        <v>671</v>
      </c>
      <c r="F408" s="63">
        <v>2500000</v>
      </c>
      <c r="G408" s="28" t="s">
        <v>27</v>
      </c>
      <c r="H408" s="20" t="s">
        <v>28</v>
      </c>
      <c r="I408" s="29"/>
    </row>
    <row r="409" spans="1:9" ht="31.5" x14ac:dyDescent="0.2">
      <c r="A409" s="49">
        <v>322</v>
      </c>
      <c r="B409" s="13" t="s">
        <v>12</v>
      </c>
      <c r="C409" s="27" t="s">
        <v>666</v>
      </c>
      <c r="D409" s="28" t="s">
        <v>14</v>
      </c>
      <c r="E409" s="57" t="s">
        <v>672</v>
      </c>
      <c r="F409" s="63">
        <v>0</v>
      </c>
      <c r="G409" s="28" t="s">
        <v>27</v>
      </c>
      <c r="H409" s="22" t="s">
        <v>673</v>
      </c>
      <c r="I409" s="29"/>
    </row>
    <row r="410" spans="1:9" ht="31.5" x14ac:dyDescent="0.2">
      <c r="A410" s="49" t="s">
        <v>674</v>
      </c>
      <c r="B410" s="13" t="s">
        <v>12</v>
      </c>
      <c r="C410" s="27" t="s">
        <v>666</v>
      </c>
      <c r="D410" s="28" t="s">
        <v>14</v>
      </c>
      <c r="E410" s="57" t="s">
        <v>675</v>
      </c>
      <c r="F410" s="63">
        <v>2450000</v>
      </c>
      <c r="G410" s="28" t="s">
        <v>27</v>
      </c>
      <c r="H410" s="22" t="s">
        <v>28</v>
      </c>
      <c r="I410" s="29"/>
    </row>
    <row r="411" spans="1:9" ht="31.5" x14ac:dyDescent="0.2">
      <c r="A411" s="49" t="s">
        <v>676</v>
      </c>
      <c r="B411" s="13" t="s">
        <v>12</v>
      </c>
      <c r="C411" s="27" t="s">
        <v>666</v>
      </c>
      <c r="D411" s="28" t="s">
        <v>14</v>
      </c>
      <c r="E411" s="57" t="s">
        <v>672</v>
      </c>
      <c r="F411" s="63">
        <v>160000</v>
      </c>
      <c r="G411" s="28" t="s">
        <v>27</v>
      </c>
      <c r="H411" s="22" t="s">
        <v>31</v>
      </c>
      <c r="I411" s="29"/>
    </row>
    <row r="412" spans="1:9" ht="31.5" x14ac:dyDescent="0.2">
      <c r="A412" s="17">
        <v>323</v>
      </c>
      <c r="B412" s="13" t="s">
        <v>12</v>
      </c>
      <c r="C412" s="27" t="s">
        <v>666</v>
      </c>
      <c r="D412" s="28" t="s">
        <v>14</v>
      </c>
      <c r="E412" s="57" t="s">
        <v>677</v>
      </c>
      <c r="F412" s="63">
        <v>344000</v>
      </c>
      <c r="G412" s="28" t="s">
        <v>27</v>
      </c>
      <c r="H412" s="20" t="s">
        <v>28</v>
      </c>
      <c r="I412" s="29"/>
    </row>
    <row r="413" spans="1:9" ht="31.5" x14ac:dyDescent="0.2">
      <c r="A413" s="17" t="s">
        <v>678</v>
      </c>
      <c r="B413" s="13" t="s">
        <v>12</v>
      </c>
      <c r="C413" s="27" t="s">
        <v>666</v>
      </c>
      <c r="D413" s="28" t="s">
        <v>14</v>
      </c>
      <c r="E413" s="57" t="s">
        <v>679</v>
      </c>
      <c r="F413" s="63"/>
      <c r="G413" s="28" t="s">
        <v>27</v>
      </c>
      <c r="H413" s="20" t="s">
        <v>28</v>
      </c>
      <c r="I413" s="29"/>
    </row>
    <row r="414" spans="1:9" ht="31.5" x14ac:dyDescent="0.2">
      <c r="A414" s="17" t="s">
        <v>680</v>
      </c>
      <c r="B414" s="13" t="s">
        <v>12</v>
      </c>
      <c r="C414" s="27" t="s">
        <v>666</v>
      </c>
      <c r="D414" s="28" t="s">
        <v>14</v>
      </c>
      <c r="E414" s="57" t="s">
        <v>679</v>
      </c>
      <c r="F414" s="63">
        <v>156000</v>
      </c>
      <c r="G414" s="28" t="s">
        <v>27</v>
      </c>
      <c r="H414" s="20" t="s">
        <v>28</v>
      </c>
      <c r="I414" s="29"/>
    </row>
    <row r="415" spans="1:9" ht="31.5" x14ac:dyDescent="0.2">
      <c r="A415" s="49">
        <v>324</v>
      </c>
      <c r="B415" s="13" t="s">
        <v>12</v>
      </c>
      <c r="C415" s="27" t="s">
        <v>666</v>
      </c>
      <c r="D415" s="28" t="s">
        <v>14</v>
      </c>
      <c r="E415" s="57" t="s">
        <v>681</v>
      </c>
      <c r="F415" s="63">
        <v>95000</v>
      </c>
      <c r="G415" s="28" t="s">
        <v>27</v>
      </c>
      <c r="H415" s="22" t="s">
        <v>45</v>
      </c>
      <c r="I415" s="29"/>
    </row>
    <row r="416" spans="1:9" ht="31.5" x14ac:dyDescent="0.2">
      <c r="A416" s="49" t="s">
        <v>682</v>
      </c>
      <c r="B416" s="13" t="s">
        <v>12</v>
      </c>
      <c r="C416" s="27" t="s">
        <v>666</v>
      </c>
      <c r="D416" s="28" t="s">
        <v>14</v>
      </c>
      <c r="E416" s="57" t="s">
        <v>681</v>
      </c>
      <c r="F416" s="63"/>
      <c r="G416" s="28" t="s">
        <v>27</v>
      </c>
      <c r="H416" s="22" t="s">
        <v>20</v>
      </c>
      <c r="I416" s="138"/>
    </row>
    <row r="417" spans="1:9" ht="31.5" x14ac:dyDescent="0.2">
      <c r="A417" s="49" t="s">
        <v>683</v>
      </c>
      <c r="B417" s="13" t="s">
        <v>12</v>
      </c>
      <c r="C417" s="27" t="s">
        <v>666</v>
      </c>
      <c r="D417" s="28" t="s">
        <v>14</v>
      </c>
      <c r="E417" s="57" t="s">
        <v>681</v>
      </c>
      <c r="F417" s="63"/>
      <c r="G417" s="28" t="s">
        <v>27</v>
      </c>
      <c r="H417" s="20" t="s">
        <v>28</v>
      </c>
      <c r="I417" s="138"/>
    </row>
    <row r="418" spans="1:9" ht="31.5" x14ac:dyDescent="0.2">
      <c r="A418" s="49" t="s">
        <v>684</v>
      </c>
      <c r="B418" s="13" t="s">
        <v>12</v>
      </c>
      <c r="C418" s="27" t="s">
        <v>666</v>
      </c>
      <c r="D418" s="28" t="s">
        <v>14</v>
      </c>
      <c r="E418" s="57" t="s">
        <v>685</v>
      </c>
      <c r="F418" s="63">
        <v>175000</v>
      </c>
      <c r="G418" s="28" t="s">
        <v>43</v>
      </c>
      <c r="H418" s="20" t="s">
        <v>28</v>
      </c>
      <c r="I418" s="138"/>
    </row>
    <row r="419" spans="1:9" ht="31.5" x14ac:dyDescent="0.2">
      <c r="A419" s="49" t="s">
        <v>686</v>
      </c>
      <c r="B419" s="13" t="s">
        <v>12</v>
      </c>
      <c r="C419" s="27" t="s">
        <v>666</v>
      </c>
      <c r="D419" s="28" t="s">
        <v>14</v>
      </c>
      <c r="E419" s="57" t="s">
        <v>685</v>
      </c>
      <c r="F419" s="63"/>
      <c r="G419" s="28" t="s">
        <v>27</v>
      </c>
      <c r="H419" s="20" t="s">
        <v>45</v>
      </c>
      <c r="I419" s="138"/>
    </row>
    <row r="420" spans="1:9" ht="31.5" x14ac:dyDescent="0.2">
      <c r="A420" s="49" t="s">
        <v>687</v>
      </c>
      <c r="B420" s="13" t="s">
        <v>12</v>
      </c>
      <c r="C420" s="27" t="s">
        <v>666</v>
      </c>
      <c r="D420" s="28" t="s">
        <v>14</v>
      </c>
      <c r="E420" s="57" t="s">
        <v>685</v>
      </c>
      <c r="F420" s="63">
        <v>100000</v>
      </c>
      <c r="G420" s="28" t="s">
        <v>27</v>
      </c>
      <c r="H420" s="20" t="s">
        <v>34</v>
      </c>
      <c r="I420" s="138"/>
    </row>
    <row r="421" spans="1:9" ht="31.5" x14ac:dyDescent="0.2">
      <c r="A421" s="49" t="s">
        <v>688</v>
      </c>
      <c r="B421" s="13" t="s">
        <v>12</v>
      </c>
      <c r="C421" s="27" t="s">
        <v>666</v>
      </c>
      <c r="D421" s="28" t="s">
        <v>14</v>
      </c>
      <c r="E421" s="57" t="s">
        <v>685</v>
      </c>
      <c r="F421" s="63"/>
      <c r="G421" s="28" t="s">
        <v>27</v>
      </c>
      <c r="H421" s="20" t="s">
        <v>34</v>
      </c>
      <c r="I421" s="138"/>
    </row>
    <row r="422" spans="1:9" ht="31.5" x14ac:dyDescent="0.2">
      <c r="A422" s="49" t="s">
        <v>689</v>
      </c>
      <c r="B422" s="13" t="s">
        <v>12</v>
      </c>
      <c r="C422" s="27" t="s">
        <v>666</v>
      </c>
      <c r="D422" s="28" t="s">
        <v>14</v>
      </c>
      <c r="E422" s="57" t="s">
        <v>685</v>
      </c>
      <c r="F422" s="63"/>
      <c r="G422" s="28" t="s">
        <v>27</v>
      </c>
      <c r="H422" s="20" t="s">
        <v>34</v>
      </c>
      <c r="I422" s="138"/>
    </row>
    <row r="423" spans="1:9" ht="31.5" x14ac:dyDescent="0.2">
      <c r="A423" s="49" t="s">
        <v>690</v>
      </c>
      <c r="B423" s="13" t="s">
        <v>12</v>
      </c>
      <c r="C423" s="27" t="s">
        <v>666</v>
      </c>
      <c r="D423" s="28" t="s">
        <v>14</v>
      </c>
      <c r="E423" s="57" t="s">
        <v>685</v>
      </c>
      <c r="F423" s="63">
        <v>30000</v>
      </c>
      <c r="G423" s="28" t="s">
        <v>43</v>
      </c>
      <c r="H423" s="20" t="s">
        <v>34</v>
      </c>
      <c r="I423" s="138"/>
    </row>
    <row r="424" spans="1:9" ht="31.5" x14ac:dyDescent="0.2">
      <c r="A424" s="17">
        <v>325</v>
      </c>
      <c r="B424" s="13" t="s">
        <v>12</v>
      </c>
      <c r="C424" s="27" t="s">
        <v>666</v>
      </c>
      <c r="D424" s="28" t="s">
        <v>14</v>
      </c>
      <c r="E424" s="57" t="s">
        <v>691</v>
      </c>
      <c r="F424" s="63">
        <v>300000</v>
      </c>
      <c r="G424" s="28" t="s">
        <v>27</v>
      </c>
      <c r="H424" s="22" t="s">
        <v>20</v>
      </c>
      <c r="I424" s="29"/>
    </row>
    <row r="425" spans="1:9" ht="31.5" x14ac:dyDescent="0.2">
      <c r="A425" s="49">
        <v>326</v>
      </c>
      <c r="B425" s="13" t="s">
        <v>12</v>
      </c>
      <c r="C425" s="59" t="s">
        <v>666</v>
      </c>
      <c r="D425" s="35" t="s">
        <v>14</v>
      </c>
      <c r="E425" s="61" t="s">
        <v>692</v>
      </c>
      <c r="F425" s="46">
        <v>180000</v>
      </c>
      <c r="G425" s="28" t="s">
        <v>27</v>
      </c>
      <c r="H425" s="22" t="s">
        <v>34</v>
      </c>
      <c r="I425" s="29"/>
    </row>
    <row r="426" spans="1:9" ht="31.5" x14ac:dyDescent="0.2">
      <c r="A426" s="49" t="s">
        <v>693</v>
      </c>
      <c r="B426" s="13" t="s">
        <v>12</v>
      </c>
      <c r="C426" s="59" t="s">
        <v>666</v>
      </c>
      <c r="D426" s="35" t="s">
        <v>14</v>
      </c>
      <c r="E426" s="61" t="s">
        <v>692</v>
      </c>
      <c r="F426" s="46"/>
      <c r="G426" s="28" t="s">
        <v>27</v>
      </c>
      <c r="H426" s="22" t="s">
        <v>34</v>
      </c>
      <c r="I426" s="29"/>
    </row>
    <row r="427" spans="1:9" ht="31.5" x14ac:dyDescent="0.2">
      <c r="A427" s="49" t="s">
        <v>694</v>
      </c>
      <c r="B427" s="13" t="s">
        <v>12</v>
      </c>
      <c r="C427" s="59" t="s">
        <v>666</v>
      </c>
      <c r="D427" s="35" t="s">
        <v>14</v>
      </c>
      <c r="E427" s="61" t="s">
        <v>692</v>
      </c>
      <c r="F427" s="46">
        <v>120000</v>
      </c>
      <c r="G427" s="28" t="s">
        <v>27</v>
      </c>
      <c r="H427" s="22" t="s">
        <v>34</v>
      </c>
      <c r="I427" s="29"/>
    </row>
    <row r="428" spans="1:9" ht="45" customHeight="1" x14ac:dyDescent="0.2">
      <c r="A428" s="17">
        <v>327</v>
      </c>
      <c r="B428" s="13" t="s">
        <v>12</v>
      </c>
      <c r="C428" s="13" t="s">
        <v>666</v>
      </c>
      <c r="D428" s="17" t="s">
        <v>14</v>
      </c>
      <c r="E428" s="51" t="s">
        <v>695</v>
      </c>
      <c r="F428" s="46">
        <v>2715720</v>
      </c>
      <c r="G428" s="28" t="s">
        <v>27</v>
      </c>
      <c r="H428" s="22" t="s">
        <v>34</v>
      </c>
      <c r="I428" s="154"/>
    </row>
    <row r="429" spans="1:9" ht="31.5" x14ac:dyDescent="0.2">
      <c r="A429" s="17" t="s">
        <v>696</v>
      </c>
      <c r="B429" s="13" t="s">
        <v>12</v>
      </c>
      <c r="C429" s="13" t="s">
        <v>666</v>
      </c>
      <c r="D429" s="17" t="s">
        <v>14</v>
      </c>
      <c r="E429" s="51" t="s">
        <v>695</v>
      </c>
      <c r="F429" s="46">
        <v>350000</v>
      </c>
      <c r="G429" s="28" t="s">
        <v>27</v>
      </c>
      <c r="H429" s="22" t="s">
        <v>28</v>
      </c>
      <c r="I429" s="154"/>
    </row>
    <row r="430" spans="1:9" ht="31.5" x14ac:dyDescent="0.2">
      <c r="A430" s="17" t="s">
        <v>697</v>
      </c>
      <c r="B430" s="13" t="s">
        <v>12</v>
      </c>
      <c r="C430" s="13" t="s">
        <v>666</v>
      </c>
      <c r="D430" s="17" t="s">
        <v>14</v>
      </c>
      <c r="E430" s="51" t="s">
        <v>695</v>
      </c>
      <c r="F430" s="46"/>
      <c r="G430" s="28" t="s">
        <v>27</v>
      </c>
      <c r="H430" s="22" t="s">
        <v>45</v>
      </c>
      <c r="I430" s="154"/>
    </row>
    <row r="431" spans="1:9" ht="31.5" x14ac:dyDescent="0.2">
      <c r="A431" s="17" t="s">
        <v>698</v>
      </c>
      <c r="B431" s="13" t="s">
        <v>12</v>
      </c>
      <c r="C431" s="13" t="s">
        <v>666</v>
      </c>
      <c r="D431" s="17" t="s">
        <v>14</v>
      </c>
      <c r="E431" s="51" t="s">
        <v>695</v>
      </c>
      <c r="F431" s="46"/>
      <c r="G431" s="28" t="s">
        <v>27</v>
      </c>
      <c r="H431" s="22" t="s">
        <v>45</v>
      </c>
      <c r="I431" s="154"/>
    </row>
    <row r="432" spans="1:9" ht="31.5" x14ac:dyDescent="0.2">
      <c r="A432" s="17" t="s">
        <v>699</v>
      </c>
      <c r="B432" s="13" t="s">
        <v>12</v>
      </c>
      <c r="C432" s="13" t="s">
        <v>666</v>
      </c>
      <c r="D432" s="17" t="s">
        <v>14</v>
      </c>
      <c r="E432" s="51" t="s">
        <v>695</v>
      </c>
      <c r="F432" s="46">
        <v>420000</v>
      </c>
      <c r="G432" s="28" t="s">
        <v>43</v>
      </c>
      <c r="H432" s="22" t="s">
        <v>34</v>
      </c>
      <c r="I432" s="154"/>
    </row>
    <row r="433" spans="1:9" ht="31.5" x14ac:dyDescent="0.2">
      <c r="A433" s="17" t="s">
        <v>700</v>
      </c>
      <c r="B433" s="13" t="s">
        <v>12</v>
      </c>
      <c r="C433" s="13" t="s">
        <v>666</v>
      </c>
      <c r="D433" s="17" t="s">
        <v>14</v>
      </c>
      <c r="E433" s="51" t="s">
        <v>701</v>
      </c>
      <c r="F433" s="46"/>
      <c r="G433" s="28" t="s">
        <v>27</v>
      </c>
      <c r="H433" s="22" t="s">
        <v>34</v>
      </c>
      <c r="I433" s="154"/>
    </row>
    <row r="434" spans="1:9" ht="31.5" x14ac:dyDescent="0.2">
      <c r="A434" s="17" t="s">
        <v>702</v>
      </c>
      <c r="B434" s="13" t="s">
        <v>12</v>
      </c>
      <c r="C434" s="13" t="s">
        <v>666</v>
      </c>
      <c r="D434" s="17" t="s">
        <v>14</v>
      </c>
      <c r="E434" s="51" t="s">
        <v>701</v>
      </c>
      <c r="F434" s="46">
        <v>84000</v>
      </c>
      <c r="G434" s="28" t="s">
        <v>27</v>
      </c>
      <c r="H434" s="22" t="s">
        <v>34</v>
      </c>
      <c r="I434" s="154"/>
    </row>
    <row r="435" spans="1:9" ht="15.75" x14ac:dyDescent="0.2">
      <c r="A435" s="49">
        <v>328</v>
      </c>
      <c r="B435" s="13" t="s">
        <v>12</v>
      </c>
      <c r="C435" s="17" t="s">
        <v>703</v>
      </c>
      <c r="D435" s="13" t="s">
        <v>14</v>
      </c>
      <c r="E435" s="45" t="s">
        <v>704</v>
      </c>
      <c r="F435" s="46">
        <v>620000</v>
      </c>
      <c r="G435" s="19" t="s">
        <v>16</v>
      </c>
      <c r="H435" s="20" t="s">
        <v>673</v>
      </c>
      <c r="I435" s="29"/>
    </row>
    <row r="436" spans="1:9" ht="15.75" x14ac:dyDescent="0.2">
      <c r="A436" s="17">
        <v>329</v>
      </c>
      <c r="B436" s="13" t="s">
        <v>12</v>
      </c>
      <c r="C436" s="23" t="s">
        <v>705</v>
      </c>
      <c r="D436" s="24" t="s">
        <v>14</v>
      </c>
      <c r="E436" s="55" t="s">
        <v>706</v>
      </c>
      <c r="F436" s="69">
        <v>150000</v>
      </c>
      <c r="G436" s="19" t="s">
        <v>16</v>
      </c>
      <c r="H436" s="20" t="s">
        <v>28</v>
      </c>
      <c r="I436" s="29"/>
    </row>
    <row r="437" spans="1:9" ht="15.75" x14ac:dyDescent="0.2">
      <c r="A437" s="49">
        <v>330</v>
      </c>
      <c r="B437" s="13" t="s">
        <v>12</v>
      </c>
      <c r="C437" s="62" t="s">
        <v>705</v>
      </c>
      <c r="D437" s="14" t="s">
        <v>14</v>
      </c>
      <c r="E437" s="68" t="s">
        <v>707</v>
      </c>
      <c r="F437" s="69">
        <v>60000</v>
      </c>
      <c r="G437" s="19" t="s">
        <v>16</v>
      </c>
      <c r="H437" s="22" t="s">
        <v>28</v>
      </c>
      <c r="I437" s="154"/>
    </row>
    <row r="438" spans="1:9" ht="15.75" x14ac:dyDescent="0.2">
      <c r="A438" s="17">
        <v>331</v>
      </c>
      <c r="B438" s="13" t="s">
        <v>12</v>
      </c>
      <c r="C438" s="17" t="s">
        <v>705</v>
      </c>
      <c r="D438" s="13" t="s">
        <v>14</v>
      </c>
      <c r="E438" s="45" t="s">
        <v>708</v>
      </c>
      <c r="F438" s="46">
        <v>300000</v>
      </c>
      <c r="G438" s="19" t="s">
        <v>16</v>
      </c>
      <c r="H438" s="22" t="s">
        <v>31</v>
      </c>
      <c r="I438" s="29"/>
    </row>
    <row r="439" spans="1:9" ht="15.75" x14ac:dyDescent="0.2">
      <c r="A439" s="49">
        <v>332</v>
      </c>
      <c r="B439" s="13" t="s">
        <v>12</v>
      </c>
      <c r="C439" s="17" t="s">
        <v>709</v>
      </c>
      <c r="D439" s="13" t="s">
        <v>14</v>
      </c>
      <c r="E439" s="51" t="s">
        <v>710</v>
      </c>
      <c r="F439" s="46">
        <v>799000</v>
      </c>
      <c r="G439" s="19" t="s">
        <v>16</v>
      </c>
      <c r="H439" s="20" t="s">
        <v>45</v>
      </c>
      <c r="I439" s="36"/>
    </row>
    <row r="440" spans="1:9" ht="15.75" x14ac:dyDescent="0.2">
      <c r="A440" s="49" t="s">
        <v>711</v>
      </c>
      <c r="B440" s="13" t="s">
        <v>12</v>
      </c>
      <c r="C440" s="17" t="s">
        <v>709</v>
      </c>
      <c r="D440" s="13" t="s">
        <v>75</v>
      </c>
      <c r="E440" s="51" t="s">
        <v>710</v>
      </c>
      <c r="F440" s="46">
        <v>200000</v>
      </c>
      <c r="G440" s="19" t="s">
        <v>16</v>
      </c>
      <c r="H440" s="20" t="s">
        <v>45</v>
      </c>
      <c r="I440" s="36"/>
    </row>
    <row r="441" spans="1:9" ht="15.75" x14ac:dyDescent="0.2">
      <c r="A441" s="17">
        <v>333</v>
      </c>
      <c r="B441" s="13" t="s">
        <v>12</v>
      </c>
      <c r="C441" s="62" t="s">
        <v>712</v>
      </c>
      <c r="D441" s="14" t="s">
        <v>14</v>
      </c>
      <c r="E441" s="52" t="s">
        <v>713</v>
      </c>
      <c r="F441" s="69">
        <v>200000</v>
      </c>
      <c r="G441" s="19" t="s">
        <v>16</v>
      </c>
      <c r="H441" s="22" t="s">
        <v>20</v>
      </c>
      <c r="I441" s="29"/>
    </row>
    <row r="442" spans="1:9" ht="15.75" x14ac:dyDescent="0.2">
      <c r="A442" s="49">
        <v>334</v>
      </c>
      <c r="B442" s="13" t="s">
        <v>12</v>
      </c>
      <c r="C442" s="23" t="s">
        <v>714</v>
      </c>
      <c r="D442" s="24" t="s">
        <v>14</v>
      </c>
      <c r="E442" s="55" t="s">
        <v>715</v>
      </c>
      <c r="F442" s="69">
        <v>400000</v>
      </c>
      <c r="G442" s="19" t="s">
        <v>16</v>
      </c>
      <c r="H442" s="16" t="s">
        <v>160</v>
      </c>
      <c r="I442" s="29"/>
    </row>
    <row r="443" spans="1:9" ht="31.5" x14ac:dyDescent="0.2">
      <c r="A443" s="17">
        <v>335</v>
      </c>
      <c r="B443" s="13" t="s">
        <v>12</v>
      </c>
      <c r="C443" s="17" t="s">
        <v>714</v>
      </c>
      <c r="D443" s="13" t="s">
        <v>14</v>
      </c>
      <c r="E443" s="45" t="s">
        <v>716</v>
      </c>
      <c r="F443" s="46">
        <v>200000</v>
      </c>
      <c r="G443" s="19" t="s">
        <v>16</v>
      </c>
      <c r="H443" s="22" t="s">
        <v>20</v>
      </c>
      <c r="I443" s="29"/>
    </row>
    <row r="444" spans="1:9" ht="15.75" x14ac:dyDescent="0.2">
      <c r="A444" s="49">
        <v>336</v>
      </c>
      <c r="B444" s="13" t="s">
        <v>12</v>
      </c>
      <c r="C444" s="17" t="s">
        <v>717</v>
      </c>
      <c r="D444" s="13" t="s">
        <v>14</v>
      </c>
      <c r="E444" s="51" t="s">
        <v>718</v>
      </c>
      <c r="F444" s="46">
        <v>590000</v>
      </c>
      <c r="G444" s="19" t="s">
        <v>16</v>
      </c>
      <c r="H444" s="22" t="s">
        <v>28</v>
      </c>
      <c r="I444" s="36"/>
    </row>
    <row r="445" spans="1:9" ht="15.75" x14ac:dyDescent="0.2">
      <c r="A445" s="17">
        <v>337</v>
      </c>
      <c r="B445" s="13" t="s">
        <v>12</v>
      </c>
      <c r="C445" s="17" t="s">
        <v>717</v>
      </c>
      <c r="D445" s="13" t="s">
        <v>14</v>
      </c>
      <c r="E445" s="45" t="s">
        <v>719</v>
      </c>
      <c r="F445" s="46">
        <v>200000</v>
      </c>
      <c r="G445" s="19" t="s">
        <v>16</v>
      </c>
      <c r="H445" s="22" t="s">
        <v>34</v>
      </c>
      <c r="I445" s="29"/>
    </row>
    <row r="446" spans="1:9" ht="15.75" x14ac:dyDescent="0.2">
      <c r="A446" s="49">
        <v>338</v>
      </c>
      <c r="B446" s="13" t="s">
        <v>12</v>
      </c>
      <c r="C446" s="17" t="s">
        <v>720</v>
      </c>
      <c r="D446" s="13" t="s">
        <v>75</v>
      </c>
      <c r="E446" s="51" t="s">
        <v>721</v>
      </c>
      <c r="F446" s="46">
        <v>100000</v>
      </c>
      <c r="G446" s="13" t="s">
        <v>16</v>
      </c>
      <c r="H446" s="16" t="s">
        <v>160</v>
      </c>
      <c r="I446" s="36"/>
    </row>
    <row r="447" spans="1:9" ht="15.75" x14ac:dyDescent="0.2">
      <c r="A447" s="17">
        <v>339</v>
      </c>
      <c r="B447" s="13" t="s">
        <v>12</v>
      </c>
      <c r="C447" s="62" t="s">
        <v>720</v>
      </c>
      <c r="D447" s="14" t="s">
        <v>14</v>
      </c>
      <c r="E447" s="52" t="s">
        <v>722</v>
      </c>
      <c r="F447" s="63">
        <v>530000</v>
      </c>
      <c r="G447" s="19" t="s">
        <v>16</v>
      </c>
      <c r="H447" s="20" t="s">
        <v>17</v>
      </c>
      <c r="I447" s="29"/>
    </row>
    <row r="448" spans="1:9" ht="31.5" x14ac:dyDescent="0.2">
      <c r="A448" s="49">
        <v>340</v>
      </c>
      <c r="B448" s="13" t="s">
        <v>12</v>
      </c>
      <c r="C448" s="27" t="s">
        <v>723</v>
      </c>
      <c r="D448" s="28" t="s">
        <v>14</v>
      </c>
      <c r="E448" s="57" t="s">
        <v>724</v>
      </c>
      <c r="F448" s="63">
        <v>3500000</v>
      </c>
      <c r="G448" s="28" t="s">
        <v>27</v>
      </c>
      <c r="H448" s="20" t="s">
        <v>28</v>
      </c>
      <c r="I448" s="29"/>
    </row>
    <row r="449" spans="1:9" ht="31.5" x14ac:dyDescent="0.2">
      <c r="A449" s="17">
        <v>341</v>
      </c>
      <c r="B449" s="13" t="s">
        <v>12</v>
      </c>
      <c r="C449" s="49" t="s">
        <v>725</v>
      </c>
      <c r="D449" s="13" t="s">
        <v>14</v>
      </c>
      <c r="E449" s="45" t="s">
        <v>726</v>
      </c>
      <c r="F449" s="50">
        <v>565274.21</v>
      </c>
      <c r="G449" s="19" t="s">
        <v>16</v>
      </c>
      <c r="H449" s="22" t="s">
        <v>160</v>
      </c>
      <c r="I449" s="29"/>
    </row>
    <row r="450" spans="1:9" ht="15.75" x14ac:dyDescent="0.2">
      <c r="A450" s="49">
        <v>342</v>
      </c>
      <c r="B450" s="13" t="s">
        <v>12</v>
      </c>
      <c r="C450" s="23" t="s">
        <v>727</v>
      </c>
      <c r="D450" s="19" t="s">
        <v>14</v>
      </c>
      <c r="E450" s="52" t="s">
        <v>728</v>
      </c>
      <c r="F450" s="56">
        <v>600000</v>
      </c>
      <c r="G450" s="19" t="s">
        <v>16</v>
      </c>
      <c r="H450" s="22" t="s">
        <v>45</v>
      </c>
      <c r="I450" s="29"/>
    </row>
    <row r="451" spans="1:9" ht="31.5" x14ac:dyDescent="0.2">
      <c r="A451" s="17">
        <v>343</v>
      </c>
      <c r="B451" s="13" t="s">
        <v>12</v>
      </c>
      <c r="C451" s="17" t="s">
        <v>729</v>
      </c>
      <c r="D451" s="13" t="s">
        <v>14</v>
      </c>
      <c r="E451" s="114" t="s">
        <v>730</v>
      </c>
      <c r="F451" s="46">
        <v>4000000</v>
      </c>
      <c r="G451" s="28" t="s">
        <v>27</v>
      </c>
      <c r="H451" s="22" t="s">
        <v>28</v>
      </c>
      <c r="I451" s="29"/>
    </row>
    <row r="452" spans="1:9" ht="31.5" x14ac:dyDescent="0.2">
      <c r="A452" s="17" t="s">
        <v>731</v>
      </c>
      <c r="B452" s="13" t="s">
        <v>12</v>
      </c>
      <c r="C452" s="17" t="s">
        <v>729</v>
      </c>
      <c r="D452" s="13" t="s">
        <v>14</v>
      </c>
      <c r="E452" s="114" t="s">
        <v>730</v>
      </c>
      <c r="F452" s="46">
        <v>1000000</v>
      </c>
      <c r="G452" s="28" t="s">
        <v>27</v>
      </c>
      <c r="H452" s="22" t="s">
        <v>28</v>
      </c>
      <c r="I452" s="29"/>
    </row>
    <row r="453" spans="1:9" ht="15.75" x14ac:dyDescent="0.2">
      <c r="A453" s="49">
        <v>344</v>
      </c>
      <c r="B453" s="13" t="s">
        <v>12</v>
      </c>
      <c r="C453" s="17" t="s">
        <v>732</v>
      </c>
      <c r="D453" s="13" t="s">
        <v>14</v>
      </c>
      <c r="E453" s="51" t="s">
        <v>733</v>
      </c>
      <c r="F453" s="46">
        <v>200000</v>
      </c>
      <c r="G453" s="19" t="s">
        <v>16</v>
      </c>
      <c r="H453" s="22" t="s">
        <v>20</v>
      </c>
      <c r="I453" s="36"/>
    </row>
    <row r="454" spans="1:9" ht="47.25" x14ac:dyDescent="0.2">
      <c r="A454" s="17">
        <v>345</v>
      </c>
      <c r="B454" s="13" t="s">
        <v>12</v>
      </c>
      <c r="C454" s="34" t="s">
        <v>734</v>
      </c>
      <c r="D454" s="14" t="s">
        <v>208</v>
      </c>
      <c r="E454" s="79" t="s">
        <v>735</v>
      </c>
      <c r="F454" s="41">
        <v>63452160</v>
      </c>
      <c r="G454" s="13" t="s">
        <v>27</v>
      </c>
      <c r="H454" s="22" t="s">
        <v>20</v>
      </c>
      <c r="I454" s="96"/>
    </row>
    <row r="455" spans="1:9" ht="31.5" x14ac:dyDescent="0.2">
      <c r="A455" s="49">
        <v>346</v>
      </c>
      <c r="B455" s="13" t="s">
        <v>12</v>
      </c>
      <c r="C455" s="34" t="s">
        <v>734</v>
      </c>
      <c r="D455" s="14" t="s">
        <v>208</v>
      </c>
      <c r="E455" s="79" t="s">
        <v>736</v>
      </c>
      <c r="F455" s="41">
        <v>0</v>
      </c>
      <c r="G455" s="13" t="s">
        <v>27</v>
      </c>
      <c r="H455" s="22" t="s">
        <v>31</v>
      </c>
      <c r="I455" s="96"/>
    </row>
    <row r="456" spans="1:9" ht="31.5" x14ac:dyDescent="0.2">
      <c r="A456" s="17">
        <v>347</v>
      </c>
      <c r="B456" s="13" t="s">
        <v>12</v>
      </c>
      <c r="C456" s="34" t="s">
        <v>734</v>
      </c>
      <c r="D456" s="14" t="s">
        <v>208</v>
      </c>
      <c r="E456" s="79" t="s">
        <v>737</v>
      </c>
      <c r="F456" s="41">
        <v>8750000</v>
      </c>
      <c r="G456" s="13" t="s">
        <v>27</v>
      </c>
      <c r="H456" s="22" t="s">
        <v>23</v>
      </c>
      <c r="I456" s="29"/>
    </row>
    <row r="457" spans="1:9" ht="31.5" x14ac:dyDescent="0.2">
      <c r="A457" s="49">
        <v>348</v>
      </c>
      <c r="B457" s="13" t="s">
        <v>12</v>
      </c>
      <c r="C457" s="34" t="s">
        <v>734</v>
      </c>
      <c r="D457" s="14" t="s">
        <v>208</v>
      </c>
      <c r="E457" s="79" t="s">
        <v>738</v>
      </c>
      <c r="F457" s="41">
        <v>9350000</v>
      </c>
      <c r="G457" s="13" t="s">
        <v>27</v>
      </c>
      <c r="H457" s="22" t="s">
        <v>23</v>
      </c>
      <c r="I457" s="29"/>
    </row>
    <row r="458" spans="1:9" ht="78.75" x14ac:dyDescent="0.2">
      <c r="A458" s="17">
        <v>349</v>
      </c>
      <c r="B458" s="13" t="s">
        <v>12</v>
      </c>
      <c r="C458" s="14" t="s">
        <v>734</v>
      </c>
      <c r="D458" s="14" t="s">
        <v>739</v>
      </c>
      <c r="E458" s="115" t="s">
        <v>740</v>
      </c>
      <c r="F458" s="46">
        <v>23976000</v>
      </c>
      <c r="G458" s="14" t="s">
        <v>27</v>
      </c>
      <c r="H458" s="116" t="s">
        <v>741</v>
      </c>
      <c r="I458" s="96"/>
    </row>
    <row r="459" spans="1:9" ht="78.75" x14ac:dyDescent="0.2">
      <c r="A459" s="49">
        <v>350</v>
      </c>
      <c r="B459" s="13" t="s">
        <v>12</v>
      </c>
      <c r="C459" s="14" t="s">
        <v>734</v>
      </c>
      <c r="D459" s="14" t="s">
        <v>739</v>
      </c>
      <c r="E459" s="115" t="s">
        <v>742</v>
      </c>
      <c r="F459" s="46">
        <v>23976000</v>
      </c>
      <c r="G459" s="14" t="s">
        <v>27</v>
      </c>
      <c r="H459" s="116" t="s">
        <v>741</v>
      </c>
      <c r="I459" s="96"/>
    </row>
    <row r="460" spans="1:9" ht="47.25" x14ac:dyDescent="0.2">
      <c r="A460" s="17">
        <v>351</v>
      </c>
      <c r="B460" s="13" t="s">
        <v>12</v>
      </c>
      <c r="C460" s="14" t="s">
        <v>734</v>
      </c>
      <c r="D460" s="14" t="s">
        <v>739</v>
      </c>
      <c r="E460" s="115" t="s">
        <v>743</v>
      </c>
      <c r="F460" s="46">
        <v>11988000</v>
      </c>
      <c r="G460" s="14" t="s">
        <v>27</v>
      </c>
      <c r="H460" s="116" t="s">
        <v>741</v>
      </c>
      <c r="I460" s="96"/>
    </row>
    <row r="461" spans="1:9" ht="47.25" x14ac:dyDescent="0.2">
      <c r="A461" s="49">
        <v>352</v>
      </c>
      <c r="B461" s="13" t="s">
        <v>12</v>
      </c>
      <c r="C461" s="117" t="s">
        <v>734</v>
      </c>
      <c r="D461" s="117" t="s">
        <v>739</v>
      </c>
      <c r="E461" s="118" t="s">
        <v>744</v>
      </c>
      <c r="F461" s="46">
        <v>45200000</v>
      </c>
      <c r="G461" s="14" t="s">
        <v>27</v>
      </c>
      <c r="H461" s="116" t="s">
        <v>741</v>
      </c>
      <c r="I461" s="96"/>
    </row>
    <row r="462" spans="1:9" ht="47.25" x14ac:dyDescent="0.2">
      <c r="A462" s="17">
        <v>353</v>
      </c>
      <c r="B462" s="13" t="s">
        <v>12</v>
      </c>
      <c r="C462" s="13" t="s">
        <v>745</v>
      </c>
      <c r="D462" s="14" t="s">
        <v>739</v>
      </c>
      <c r="E462" s="51" t="s">
        <v>746</v>
      </c>
      <c r="F462" s="46"/>
      <c r="G462" s="14" t="s">
        <v>27</v>
      </c>
      <c r="H462" s="116" t="s">
        <v>673</v>
      </c>
      <c r="I462" s="112"/>
    </row>
    <row r="463" spans="1:9" ht="47.25" x14ac:dyDescent="0.2">
      <c r="A463" s="17" t="s">
        <v>747</v>
      </c>
      <c r="B463" s="13" t="s">
        <v>12</v>
      </c>
      <c r="C463" s="13" t="s">
        <v>745</v>
      </c>
      <c r="D463" s="14" t="s">
        <v>739</v>
      </c>
      <c r="E463" s="51" t="s">
        <v>746</v>
      </c>
      <c r="F463" s="46"/>
      <c r="G463" s="14" t="s">
        <v>27</v>
      </c>
      <c r="H463" s="116" t="s">
        <v>673</v>
      </c>
      <c r="I463" s="112"/>
    </row>
    <row r="464" spans="1:9" ht="47.25" x14ac:dyDescent="0.2">
      <c r="A464" s="17" t="s">
        <v>748</v>
      </c>
      <c r="B464" s="13" t="s">
        <v>12</v>
      </c>
      <c r="C464" s="13" t="s">
        <v>745</v>
      </c>
      <c r="D464" s="14" t="s">
        <v>739</v>
      </c>
      <c r="E464" s="51" t="s">
        <v>746</v>
      </c>
      <c r="F464" s="46">
        <v>1529280</v>
      </c>
      <c r="G464" s="14" t="s">
        <v>43</v>
      </c>
      <c r="H464" s="116" t="s">
        <v>230</v>
      </c>
      <c r="I464" s="112"/>
    </row>
    <row r="465" spans="1:9" ht="47.25" x14ac:dyDescent="0.2">
      <c r="A465" s="49">
        <v>354</v>
      </c>
      <c r="B465" s="13" t="s">
        <v>12</v>
      </c>
      <c r="C465" s="17" t="s">
        <v>749</v>
      </c>
      <c r="D465" s="14" t="s">
        <v>53</v>
      </c>
      <c r="E465" s="45" t="s">
        <v>750</v>
      </c>
      <c r="F465" s="56">
        <v>6867031.6399999997</v>
      </c>
      <c r="G465" s="19" t="s">
        <v>43</v>
      </c>
      <c r="H465" s="14" t="s">
        <v>28</v>
      </c>
      <c r="I465" s="161"/>
    </row>
    <row r="466" spans="1:9" ht="47.25" x14ac:dyDescent="0.2">
      <c r="A466" s="17">
        <v>355</v>
      </c>
      <c r="B466" s="13" t="s">
        <v>12</v>
      </c>
      <c r="C466" s="17" t="s">
        <v>749</v>
      </c>
      <c r="D466" s="14" t="s">
        <v>53</v>
      </c>
      <c r="E466" s="45" t="s">
        <v>751</v>
      </c>
      <c r="F466" s="56">
        <v>5500000</v>
      </c>
      <c r="G466" s="19" t="s">
        <v>27</v>
      </c>
      <c r="H466" s="22" t="s">
        <v>673</v>
      </c>
      <c r="I466" s="96"/>
    </row>
    <row r="467" spans="1:9" ht="63" x14ac:dyDescent="0.2">
      <c r="A467" s="49">
        <v>356</v>
      </c>
      <c r="B467" s="13" t="s">
        <v>12</v>
      </c>
      <c r="C467" s="17" t="s">
        <v>749</v>
      </c>
      <c r="D467" s="14" t="s">
        <v>739</v>
      </c>
      <c r="E467" s="51" t="s">
        <v>752</v>
      </c>
      <c r="F467" s="69">
        <v>18000000</v>
      </c>
      <c r="G467" s="14" t="s">
        <v>27</v>
      </c>
      <c r="H467" s="22" t="s">
        <v>34</v>
      </c>
      <c r="I467" s="96"/>
    </row>
    <row r="468" spans="1:9" ht="47.25" x14ac:dyDescent="0.2">
      <c r="A468" s="17">
        <v>357</v>
      </c>
      <c r="B468" s="13" t="s">
        <v>12</v>
      </c>
      <c r="C468" s="17" t="s">
        <v>749</v>
      </c>
      <c r="D468" s="19" t="s">
        <v>739</v>
      </c>
      <c r="E468" s="106" t="s">
        <v>753</v>
      </c>
      <c r="F468" s="46">
        <v>6000000</v>
      </c>
      <c r="G468" s="14" t="s">
        <v>27</v>
      </c>
      <c r="H468" s="17" t="s">
        <v>23</v>
      </c>
      <c r="I468" s="96"/>
    </row>
    <row r="469" spans="1:9" ht="47.25" x14ac:dyDescent="0.2">
      <c r="A469" s="49">
        <v>358</v>
      </c>
      <c r="B469" s="13" t="s">
        <v>12</v>
      </c>
      <c r="C469" s="17" t="s">
        <v>749</v>
      </c>
      <c r="D469" s="14" t="s">
        <v>739</v>
      </c>
      <c r="E469" s="106" t="s">
        <v>754</v>
      </c>
      <c r="F469" s="46">
        <v>180000</v>
      </c>
      <c r="G469" s="14" t="s">
        <v>27</v>
      </c>
      <c r="H469" s="17" t="s">
        <v>160</v>
      </c>
      <c r="I469" s="107"/>
    </row>
    <row r="470" spans="1:9" ht="47.25" x14ac:dyDescent="0.2">
      <c r="A470" s="17">
        <v>359</v>
      </c>
      <c r="B470" s="13" t="s">
        <v>12</v>
      </c>
      <c r="C470" s="17" t="s">
        <v>749</v>
      </c>
      <c r="D470" s="14" t="s">
        <v>739</v>
      </c>
      <c r="E470" s="106" t="s">
        <v>755</v>
      </c>
      <c r="F470" s="46">
        <v>1495000</v>
      </c>
      <c r="G470" s="14" t="s">
        <v>27</v>
      </c>
      <c r="H470" s="17" t="s">
        <v>371</v>
      </c>
      <c r="I470" s="107"/>
    </row>
    <row r="471" spans="1:9" ht="47.25" x14ac:dyDescent="0.2">
      <c r="A471" s="49">
        <v>360</v>
      </c>
      <c r="B471" s="13" t="s">
        <v>12</v>
      </c>
      <c r="C471" s="23" t="s">
        <v>756</v>
      </c>
      <c r="D471" s="24" t="s">
        <v>53</v>
      </c>
      <c r="E471" s="55" t="s">
        <v>757</v>
      </c>
      <c r="F471" s="56">
        <v>9000000</v>
      </c>
      <c r="G471" s="19" t="s">
        <v>27</v>
      </c>
      <c r="H471" s="25" t="s">
        <v>225</v>
      </c>
      <c r="I471" s="29"/>
    </row>
    <row r="472" spans="1:9" ht="47.25" x14ac:dyDescent="0.2">
      <c r="A472" s="17">
        <v>361</v>
      </c>
      <c r="B472" s="13" t="s">
        <v>12</v>
      </c>
      <c r="C472" s="23" t="s">
        <v>758</v>
      </c>
      <c r="D472" s="24" t="s">
        <v>739</v>
      </c>
      <c r="E472" s="55" t="s">
        <v>759</v>
      </c>
      <c r="F472" s="56">
        <v>4000000</v>
      </c>
      <c r="G472" s="19" t="s">
        <v>27</v>
      </c>
      <c r="H472" s="25" t="s">
        <v>160</v>
      </c>
      <c r="I472" s="29"/>
    </row>
    <row r="473" spans="1:9" ht="31.5" x14ac:dyDescent="0.2">
      <c r="A473" s="49">
        <v>362</v>
      </c>
      <c r="B473" s="13" t="s">
        <v>12</v>
      </c>
      <c r="C473" s="18" t="s">
        <v>758</v>
      </c>
      <c r="D473" s="14" t="s">
        <v>739</v>
      </c>
      <c r="E473" s="119" t="s">
        <v>760</v>
      </c>
      <c r="F473" s="64">
        <v>720000</v>
      </c>
      <c r="G473" s="14" t="s">
        <v>27</v>
      </c>
      <c r="H473" s="18" t="s">
        <v>31</v>
      </c>
      <c r="I473" s="96"/>
    </row>
    <row r="474" spans="1:9" ht="31.5" x14ac:dyDescent="0.2">
      <c r="A474" s="17">
        <v>363</v>
      </c>
      <c r="B474" s="13" t="s">
        <v>12</v>
      </c>
      <c r="C474" s="18" t="s">
        <v>758</v>
      </c>
      <c r="D474" s="14" t="s">
        <v>739</v>
      </c>
      <c r="E474" s="119" t="s">
        <v>761</v>
      </c>
      <c r="F474" s="64">
        <v>799800</v>
      </c>
      <c r="G474" s="14" t="s">
        <v>27</v>
      </c>
      <c r="H474" s="116" t="s">
        <v>31</v>
      </c>
      <c r="I474" s="96"/>
    </row>
    <row r="475" spans="1:9" ht="47.25" x14ac:dyDescent="0.2">
      <c r="A475" s="49">
        <v>364</v>
      </c>
      <c r="B475" s="13" t="s">
        <v>12</v>
      </c>
      <c r="C475" s="18" t="s">
        <v>758</v>
      </c>
      <c r="D475" s="14" t="s">
        <v>739</v>
      </c>
      <c r="E475" s="119" t="s">
        <v>762</v>
      </c>
      <c r="F475" s="64">
        <v>604000</v>
      </c>
      <c r="G475" s="14" t="s">
        <v>27</v>
      </c>
      <c r="H475" s="18" t="s">
        <v>31</v>
      </c>
      <c r="I475" s="96"/>
    </row>
    <row r="476" spans="1:9" ht="31.5" x14ac:dyDescent="0.2">
      <c r="A476" s="17">
        <v>365</v>
      </c>
      <c r="B476" s="13" t="s">
        <v>12</v>
      </c>
      <c r="C476" s="18" t="s">
        <v>758</v>
      </c>
      <c r="D476" s="14" t="s">
        <v>739</v>
      </c>
      <c r="E476" s="119" t="s">
        <v>763</v>
      </c>
      <c r="F476" s="64">
        <v>120000</v>
      </c>
      <c r="G476" s="14" t="s">
        <v>27</v>
      </c>
      <c r="H476" s="18" t="s">
        <v>45</v>
      </c>
      <c r="I476" s="96"/>
    </row>
    <row r="477" spans="1:9" ht="31.5" x14ac:dyDescent="0.2">
      <c r="A477" s="49">
        <v>366</v>
      </c>
      <c r="B477" s="13" t="s">
        <v>12</v>
      </c>
      <c r="C477" s="18" t="s">
        <v>758</v>
      </c>
      <c r="D477" s="14" t="s">
        <v>739</v>
      </c>
      <c r="E477" s="119" t="s">
        <v>764</v>
      </c>
      <c r="F477" s="64">
        <v>472000</v>
      </c>
      <c r="G477" s="14" t="s">
        <v>27</v>
      </c>
      <c r="H477" s="18" t="s">
        <v>31</v>
      </c>
      <c r="I477" s="96"/>
    </row>
    <row r="478" spans="1:9" ht="47.25" x14ac:dyDescent="0.2">
      <c r="A478" s="17">
        <v>367</v>
      </c>
      <c r="B478" s="13" t="s">
        <v>12</v>
      </c>
      <c r="C478" s="18" t="s">
        <v>758</v>
      </c>
      <c r="D478" s="14" t="s">
        <v>739</v>
      </c>
      <c r="E478" s="119" t="s">
        <v>765</v>
      </c>
      <c r="F478" s="64">
        <v>1200000</v>
      </c>
      <c r="G478" s="14" t="s">
        <v>27</v>
      </c>
      <c r="H478" s="18" t="s">
        <v>39</v>
      </c>
      <c r="I478" s="96"/>
    </row>
    <row r="479" spans="1:9" ht="31.5" x14ac:dyDescent="0.2">
      <c r="A479" s="49">
        <v>368</v>
      </c>
      <c r="B479" s="13" t="s">
        <v>12</v>
      </c>
      <c r="C479" s="17" t="s">
        <v>758</v>
      </c>
      <c r="D479" s="14" t="s">
        <v>739</v>
      </c>
      <c r="E479" s="51" t="s">
        <v>766</v>
      </c>
      <c r="F479" s="40">
        <v>620000</v>
      </c>
      <c r="G479" s="13" t="s">
        <v>27</v>
      </c>
      <c r="H479" s="18" t="s">
        <v>34</v>
      </c>
      <c r="I479" s="96"/>
    </row>
    <row r="480" spans="1:9" ht="31.5" x14ac:dyDescent="0.2">
      <c r="A480" s="17">
        <v>369</v>
      </c>
      <c r="B480" s="13" t="s">
        <v>12</v>
      </c>
      <c r="C480" s="18" t="s">
        <v>758</v>
      </c>
      <c r="D480" s="14" t="s">
        <v>739</v>
      </c>
      <c r="E480" s="51" t="s">
        <v>767</v>
      </c>
      <c r="F480" s="64">
        <v>360000</v>
      </c>
      <c r="G480" s="14" t="s">
        <v>27</v>
      </c>
      <c r="H480" s="18" t="s">
        <v>45</v>
      </c>
      <c r="I480" s="96"/>
    </row>
    <row r="481" spans="1:9" ht="31.5" x14ac:dyDescent="0.2">
      <c r="A481" s="49">
        <v>370</v>
      </c>
      <c r="B481" s="13" t="s">
        <v>12</v>
      </c>
      <c r="C481" s="18" t="s">
        <v>758</v>
      </c>
      <c r="D481" s="14" t="s">
        <v>739</v>
      </c>
      <c r="E481" s="120" t="s">
        <v>768</v>
      </c>
      <c r="F481" s="64">
        <v>99601.09</v>
      </c>
      <c r="G481" s="14" t="s">
        <v>27</v>
      </c>
      <c r="H481" s="18" t="s">
        <v>31</v>
      </c>
      <c r="I481" s="96"/>
    </row>
    <row r="482" spans="1:9" ht="31.5" x14ac:dyDescent="0.2">
      <c r="A482" s="17">
        <v>371</v>
      </c>
      <c r="B482" s="13" t="s">
        <v>12</v>
      </c>
      <c r="C482" s="18" t="s">
        <v>758</v>
      </c>
      <c r="D482" s="14" t="s">
        <v>739</v>
      </c>
      <c r="E482" s="120" t="s">
        <v>769</v>
      </c>
      <c r="F482" s="64">
        <v>247000</v>
      </c>
      <c r="G482" s="14" t="s">
        <v>27</v>
      </c>
      <c r="H482" s="18" t="s">
        <v>31</v>
      </c>
      <c r="I482" s="96"/>
    </row>
    <row r="483" spans="1:9" ht="47.25" x14ac:dyDescent="0.2">
      <c r="A483" s="49">
        <v>372</v>
      </c>
      <c r="B483" s="13" t="s">
        <v>12</v>
      </c>
      <c r="C483" s="18" t="s">
        <v>758</v>
      </c>
      <c r="D483" s="14" t="s">
        <v>739</v>
      </c>
      <c r="E483" s="120" t="s">
        <v>770</v>
      </c>
      <c r="F483" s="64">
        <v>240000</v>
      </c>
      <c r="G483" s="14" t="s">
        <v>27</v>
      </c>
      <c r="H483" s="18" t="s">
        <v>39</v>
      </c>
      <c r="I483" s="96"/>
    </row>
    <row r="484" spans="1:9" ht="47.25" x14ac:dyDescent="0.2">
      <c r="A484" s="17">
        <v>373</v>
      </c>
      <c r="B484" s="13" t="s">
        <v>12</v>
      </c>
      <c r="C484" s="18" t="s">
        <v>758</v>
      </c>
      <c r="D484" s="14" t="s">
        <v>739</v>
      </c>
      <c r="E484" s="121" t="s">
        <v>771</v>
      </c>
      <c r="F484" s="64">
        <v>360000</v>
      </c>
      <c r="G484" s="14" t="s">
        <v>27</v>
      </c>
      <c r="H484" s="18" t="s">
        <v>31</v>
      </c>
      <c r="I484" s="96"/>
    </row>
    <row r="485" spans="1:9" ht="31.5" x14ac:dyDescent="0.2">
      <c r="A485" s="49">
        <v>374</v>
      </c>
      <c r="B485" s="13" t="s">
        <v>12</v>
      </c>
      <c r="C485" s="18" t="s">
        <v>758</v>
      </c>
      <c r="D485" s="14" t="s">
        <v>739</v>
      </c>
      <c r="E485" s="119" t="s">
        <v>772</v>
      </c>
      <c r="F485" s="64">
        <v>358000</v>
      </c>
      <c r="G485" s="14" t="s">
        <v>27</v>
      </c>
      <c r="H485" s="18" t="s">
        <v>17</v>
      </c>
      <c r="I485" s="96"/>
    </row>
    <row r="486" spans="1:9" ht="47.25" x14ac:dyDescent="0.2">
      <c r="A486" s="17">
        <v>375</v>
      </c>
      <c r="B486" s="37" t="s">
        <v>12</v>
      </c>
      <c r="C486" s="175" t="s">
        <v>758</v>
      </c>
      <c r="D486" s="75" t="s">
        <v>739</v>
      </c>
      <c r="E486" s="119" t="s">
        <v>773</v>
      </c>
      <c r="F486" s="64">
        <v>672000</v>
      </c>
      <c r="G486" s="14" t="s">
        <v>27</v>
      </c>
      <c r="H486" s="116" t="s">
        <v>34</v>
      </c>
      <c r="I486" s="96"/>
    </row>
    <row r="487" spans="1:9" ht="47.25" x14ac:dyDescent="0.2">
      <c r="A487" s="49">
        <v>376</v>
      </c>
      <c r="B487" s="13" t="s">
        <v>12</v>
      </c>
      <c r="C487" s="18" t="s">
        <v>758</v>
      </c>
      <c r="D487" s="14" t="s">
        <v>739</v>
      </c>
      <c r="E487" s="119" t="s">
        <v>774</v>
      </c>
      <c r="F487" s="64">
        <v>480000</v>
      </c>
      <c r="G487" s="14" t="s">
        <v>27</v>
      </c>
      <c r="H487" s="18" t="s">
        <v>39</v>
      </c>
      <c r="I487" s="96"/>
    </row>
    <row r="488" spans="1:9" ht="47.25" x14ac:dyDescent="0.2">
      <c r="A488" s="17">
        <v>377</v>
      </c>
      <c r="B488" s="13" t="s">
        <v>12</v>
      </c>
      <c r="C488" s="18" t="s">
        <v>758</v>
      </c>
      <c r="D488" s="14" t="s">
        <v>739</v>
      </c>
      <c r="E488" s="119" t="s">
        <v>775</v>
      </c>
      <c r="F488" s="64">
        <v>120000</v>
      </c>
      <c r="G488" s="14" t="s">
        <v>27</v>
      </c>
      <c r="H488" s="18" t="s">
        <v>34</v>
      </c>
      <c r="I488" s="96"/>
    </row>
    <row r="489" spans="1:9" ht="47.25" x14ac:dyDescent="0.2">
      <c r="A489" s="49">
        <v>378</v>
      </c>
      <c r="B489" s="13" t="s">
        <v>12</v>
      </c>
      <c r="C489" s="18" t="s">
        <v>758</v>
      </c>
      <c r="D489" s="14" t="s">
        <v>739</v>
      </c>
      <c r="E489" s="119" t="s">
        <v>776</v>
      </c>
      <c r="F489" s="64">
        <v>300000</v>
      </c>
      <c r="G489" s="14" t="s">
        <v>27</v>
      </c>
      <c r="H489" s="18" t="s">
        <v>39</v>
      </c>
      <c r="I489" s="96"/>
    </row>
    <row r="490" spans="1:9" ht="47.25" x14ac:dyDescent="0.2">
      <c r="A490" s="17">
        <v>379</v>
      </c>
      <c r="B490" s="13" t="s">
        <v>12</v>
      </c>
      <c r="C490" s="18" t="s">
        <v>758</v>
      </c>
      <c r="D490" s="14" t="s">
        <v>739</v>
      </c>
      <c r="E490" s="119" t="s">
        <v>777</v>
      </c>
      <c r="F490" s="64">
        <v>1800000</v>
      </c>
      <c r="G490" s="14" t="s">
        <v>27</v>
      </c>
      <c r="H490" s="18" t="s">
        <v>31</v>
      </c>
      <c r="I490" s="96"/>
    </row>
    <row r="491" spans="1:9" ht="31.5" x14ac:dyDescent="0.2">
      <c r="A491" s="49">
        <v>380</v>
      </c>
      <c r="B491" s="13" t="s">
        <v>12</v>
      </c>
      <c r="C491" s="18" t="s">
        <v>758</v>
      </c>
      <c r="D491" s="14" t="s">
        <v>739</v>
      </c>
      <c r="E491" s="119" t="s">
        <v>778</v>
      </c>
      <c r="F491" s="64">
        <v>180000</v>
      </c>
      <c r="G491" s="14" t="s">
        <v>27</v>
      </c>
      <c r="H491" s="18" t="s">
        <v>31</v>
      </c>
      <c r="I491" s="96"/>
    </row>
    <row r="492" spans="1:9" ht="31.5" x14ac:dyDescent="0.2">
      <c r="A492" s="17">
        <v>381</v>
      </c>
      <c r="B492" s="13" t="s">
        <v>12</v>
      </c>
      <c r="C492" s="18" t="s">
        <v>758</v>
      </c>
      <c r="D492" s="14" t="s">
        <v>739</v>
      </c>
      <c r="E492" s="119" t="s">
        <v>779</v>
      </c>
      <c r="F492" s="64">
        <v>360000</v>
      </c>
      <c r="G492" s="14" t="s">
        <v>27</v>
      </c>
      <c r="H492" s="116" t="s">
        <v>160</v>
      </c>
      <c r="I492" s="96"/>
    </row>
    <row r="493" spans="1:9" ht="47.25" x14ac:dyDescent="0.2">
      <c r="A493" s="49">
        <v>382</v>
      </c>
      <c r="B493" s="13" t="s">
        <v>12</v>
      </c>
      <c r="C493" s="17" t="s">
        <v>758</v>
      </c>
      <c r="D493" s="14" t="s">
        <v>739</v>
      </c>
      <c r="E493" s="119" t="s">
        <v>780</v>
      </c>
      <c r="F493" s="40">
        <v>576000</v>
      </c>
      <c r="G493" s="13" t="s">
        <v>27</v>
      </c>
      <c r="H493" s="17" t="s">
        <v>34</v>
      </c>
      <c r="I493" s="96"/>
    </row>
    <row r="494" spans="1:9" ht="47.25" x14ac:dyDescent="0.2">
      <c r="A494" s="17">
        <v>383</v>
      </c>
      <c r="B494" s="13" t="s">
        <v>12</v>
      </c>
      <c r="C494" s="18" t="s">
        <v>781</v>
      </c>
      <c r="D494" s="14" t="s">
        <v>739</v>
      </c>
      <c r="E494" s="162" t="s">
        <v>782</v>
      </c>
      <c r="F494" s="64">
        <v>660000</v>
      </c>
      <c r="G494" s="14" t="s">
        <v>27</v>
      </c>
      <c r="H494" s="18" t="s">
        <v>31</v>
      </c>
      <c r="I494" s="112"/>
    </row>
    <row r="495" spans="1:9" ht="31.5" x14ac:dyDescent="0.2">
      <c r="A495" s="49">
        <v>384</v>
      </c>
      <c r="B495" s="13" t="s">
        <v>12</v>
      </c>
      <c r="C495" s="18" t="s">
        <v>758</v>
      </c>
      <c r="D495" s="14" t="s">
        <v>739</v>
      </c>
      <c r="E495" s="51" t="s">
        <v>783</v>
      </c>
      <c r="F495" s="40">
        <v>360000</v>
      </c>
      <c r="G495" s="14" t="s">
        <v>27</v>
      </c>
      <c r="H495" s="18" t="s">
        <v>31</v>
      </c>
      <c r="I495" s="96"/>
    </row>
    <row r="496" spans="1:9" ht="31.5" x14ac:dyDescent="0.2">
      <c r="A496" s="17">
        <v>385</v>
      </c>
      <c r="B496" s="13" t="s">
        <v>12</v>
      </c>
      <c r="C496" s="18" t="s">
        <v>758</v>
      </c>
      <c r="D496" s="14" t="s">
        <v>739</v>
      </c>
      <c r="E496" s="51" t="s">
        <v>784</v>
      </c>
      <c r="F496" s="64">
        <v>360000</v>
      </c>
      <c r="G496" s="14" t="s">
        <v>27</v>
      </c>
      <c r="H496" s="18" t="s">
        <v>39</v>
      </c>
      <c r="I496" s="96"/>
    </row>
    <row r="497" spans="1:9" ht="31.5" x14ac:dyDescent="0.2">
      <c r="A497" s="49">
        <v>386</v>
      </c>
      <c r="B497" s="13" t="s">
        <v>12</v>
      </c>
      <c r="C497" s="18" t="s">
        <v>758</v>
      </c>
      <c r="D497" s="14" t="s">
        <v>739</v>
      </c>
      <c r="E497" s="51" t="s">
        <v>785</v>
      </c>
      <c r="F497" s="64">
        <v>2400000</v>
      </c>
      <c r="G497" s="14" t="s">
        <v>27</v>
      </c>
      <c r="H497" s="17" t="s">
        <v>31</v>
      </c>
      <c r="I497" s="96"/>
    </row>
    <row r="498" spans="1:9" ht="31.5" x14ac:dyDescent="0.2">
      <c r="A498" s="17">
        <v>387</v>
      </c>
      <c r="B498" s="13" t="s">
        <v>12</v>
      </c>
      <c r="C498" s="18" t="s">
        <v>758</v>
      </c>
      <c r="D498" s="14" t="s">
        <v>739</v>
      </c>
      <c r="E498" s="51" t="s">
        <v>786</v>
      </c>
      <c r="F498" s="64">
        <v>2280000</v>
      </c>
      <c r="G498" s="14" t="s">
        <v>27</v>
      </c>
      <c r="H498" s="18" t="s">
        <v>31</v>
      </c>
      <c r="I498" s="96"/>
    </row>
    <row r="499" spans="1:9" ht="31.5" x14ac:dyDescent="0.2">
      <c r="A499" s="49">
        <v>388</v>
      </c>
      <c r="B499" s="13" t="s">
        <v>12</v>
      </c>
      <c r="C499" s="18" t="s">
        <v>758</v>
      </c>
      <c r="D499" s="14" t="s">
        <v>739</v>
      </c>
      <c r="E499" s="51" t="s">
        <v>787</v>
      </c>
      <c r="F499" s="64">
        <v>2280000</v>
      </c>
      <c r="G499" s="14" t="s">
        <v>27</v>
      </c>
      <c r="H499" s="116" t="s">
        <v>45</v>
      </c>
      <c r="I499" s="96"/>
    </row>
    <row r="500" spans="1:9" ht="31.5" x14ac:dyDescent="0.2">
      <c r="A500" s="17">
        <v>389</v>
      </c>
      <c r="B500" s="13" t="s">
        <v>12</v>
      </c>
      <c r="C500" s="18" t="s">
        <v>758</v>
      </c>
      <c r="D500" s="14" t="s">
        <v>739</v>
      </c>
      <c r="E500" s="155" t="s">
        <v>788</v>
      </c>
      <c r="F500" s="64">
        <v>1200000</v>
      </c>
      <c r="G500" s="14" t="s">
        <v>27</v>
      </c>
      <c r="H500" s="18" t="s">
        <v>31</v>
      </c>
      <c r="I500" s="96"/>
    </row>
    <row r="501" spans="1:9" ht="47.25" x14ac:dyDescent="0.2">
      <c r="A501" s="49">
        <v>390</v>
      </c>
      <c r="B501" s="13" t="s">
        <v>12</v>
      </c>
      <c r="C501" s="18" t="s">
        <v>758</v>
      </c>
      <c r="D501" s="14" t="s">
        <v>739</v>
      </c>
      <c r="E501" s="122" t="s">
        <v>789</v>
      </c>
      <c r="F501" s="64">
        <v>420000</v>
      </c>
      <c r="G501" s="14" t="s">
        <v>27</v>
      </c>
      <c r="H501" s="18" t="s">
        <v>31</v>
      </c>
      <c r="I501" s="96"/>
    </row>
    <row r="502" spans="1:9" ht="31.5" x14ac:dyDescent="0.2">
      <c r="A502" s="17">
        <v>391</v>
      </c>
      <c r="B502" s="13" t="s">
        <v>12</v>
      </c>
      <c r="C502" s="18" t="s">
        <v>758</v>
      </c>
      <c r="D502" s="14" t="s">
        <v>739</v>
      </c>
      <c r="E502" s="122" t="s">
        <v>790</v>
      </c>
      <c r="F502" s="64">
        <v>222000</v>
      </c>
      <c r="G502" s="14" t="s">
        <v>27</v>
      </c>
      <c r="H502" s="18" t="s">
        <v>39</v>
      </c>
      <c r="I502" s="96"/>
    </row>
    <row r="503" spans="1:9" ht="31.5" x14ac:dyDescent="0.2">
      <c r="A503" s="49">
        <v>392</v>
      </c>
      <c r="B503" s="13" t="s">
        <v>12</v>
      </c>
      <c r="C503" s="18" t="s">
        <v>758</v>
      </c>
      <c r="D503" s="14" t="s">
        <v>739</v>
      </c>
      <c r="E503" s="51" t="s">
        <v>791</v>
      </c>
      <c r="F503" s="64">
        <v>250000</v>
      </c>
      <c r="G503" s="31" t="s">
        <v>27</v>
      </c>
      <c r="H503" s="18" t="s">
        <v>31</v>
      </c>
      <c r="I503" s="96"/>
    </row>
    <row r="504" spans="1:9" ht="47.25" x14ac:dyDescent="0.2">
      <c r="A504" s="17">
        <v>393</v>
      </c>
      <c r="B504" s="13" t="s">
        <v>12</v>
      </c>
      <c r="C504" s="13" t="s">
        <v>758</v>
      </c>
      <c r="D504" s="14" t="s">
        <v>739</v>
      </c>
      <c r="E504" s="51" t="s">
        <v>792</v>
      </c>
      <c r="F504" s="40">
        <v>25200000</v>
      </c>
      <c r="G504" s="14" t="s">
        <v>27</v>
      </c>
      <c r="H504" s="13" t="s">
        <v>39</v>
      </c>
      <c r="I504" s="96"/>
    </row>
    <row r="505" spans="1:9" ht="31.5" x14ac:dyDescent="0.2">
      <c r="A505" s="49">
        <v>394</v>
      </c>
      <c r="B505" s="13" t="s">
        <v>12</v>
      </c>
      <c r="C505" s="17" t="s">
        <v>758</v>
      </c>
      <c r="D505" s="14" t="s">
        <v>739</v>
      </c>
      <c r="E505" s="51" t="s">
        <v>793</v>
      </c>
      <c r="F505" s="123">
        <v>312000</v>
      </c>
      <c r="G505" s="14" t="s">
        <v>27</v>
      </c>
      <c r="H505" s="14" t="s">
        <v>160</v>
      </c>
      <c r="I505" s="96"/>
    </row>
    <row r="506" spans="1:9" ht="47.25" x14ac:dyDescent="0.2">
      <c r="A506" s="17">
        <v>395</v>
      </c>
      <c r="B506" s="13" t="s">
        <v>12</v>
      </c>
      <c r="C506" s="17" t="s">
        <v>758</v>
      </c>
      <c r="D506" s="14" t="s">
        <v>739</v>
      </c>
      <c r="E506" s="51" t="s">
        <v>794</v>
      </c>
      <c r="F506" s="123">
        <v>1020000</v>
      </c>
      <c r="G506" s="14" t="s">
        <v>27</v>
      </c>
      <c r="H506" s="22" t="s">
        <v>160</v>
      </c>
      <c r="I506" s="96"/>
    </row>
    <row r="507" spans="1:9" ht="47.25" x14ac:dyDescent="0.2">
      <c r="A507" s="49">
        <v>396</v>
      </c>
      <c r="B507" s="13" t="s">
        <v>12</v>
      </c>
      <c r="C507" s="17" t="s">
        <v>758</v>
      </c>
      <c r="D507" s="14" t="s">
        <v>739</v>
      </c>
      <c r="E507" s="51" t="s">
        <v>795</v>
      </c>
      <c r="F507" s="123">
        <v>480000</v>
      </c>
      <c r="G507" s="14" t="s">
        <v>27</v>
      </c>
      <c r="H507" s="14" t="s">
        <v>34</v>
      </c>
      <c r="I507" s="96"/>
    </row>
    <row r="508" spans="1:9" ht="31.5" x14ac:dyDescent="0.2">
      <c r="A508" s="17">
        <v>397</v>
      </c>
      <c r="B508" s="13" t="s">
        <v>12</v>
      </c>
      <c r="C508" s="17" t="s">
        <v>796</v>
      </c>
      <c r="D508" s="14" t="s">
        <v>739</v>
      </c>
      <c r="E508" s="51" t="s">
        <v>797</v>
      </c>
      <c r="F508" s="64">
        <v>580000</v>
      </c>
      <c r="G508" s="14" t="s">
        <v>27</v>
      </c>
      <c r="H508" s="14" t="s">
        <v>34</v>
      </c>
      <c r="I508" s="96"/>
    </row>
    <row r="509" spans="1:9" ht="31.5" x14ac:dyDescent="0.2">
      <c r="A509" s="49">
        <v>398</v>
      </c>
      <c r="B509" s="13" t="s">
        <v>12</v>
      </c>
      <c r="C509" s="17" t="s">
        <v>796</v>
      </c>
      <c r="D509" s="14" t="s">
        <v>739</v>
      </c>
      <c r="E509" s="51" t="s">
        <v>798</v>
      </c>
      <c r="F509" s="64">
        <v>18000000</v>
      </c>
      <c r="G509" s="14" t="s">
        <v>27</v>
      </c>
      <c r="H509" s="30" t="s">
        <v>741</v>
      </c>
      <c r="I509" s="112"/>
    </row>
    <row r="510" spans="1:9" ht="47.25" x14ac:dyDescent="0.2">
      <c r="A510" s="17">
        <v>399</v>
      </c>
      <c r="B510" s="13" t="s">
        <v>12</v>
      </c>
      <c r="C510" s="26" t="s">
        <v>796</v>
      </c>
      <c r="D510" s="14" t="s">
        <v>739</v>
      </c>
      <c r="E510" s="51" t="s">
        <v>799</v>
      </c>
      <c r="F510" s="43">
        <v>300000</v>
      </c>
      <c r="G510" s="14" t="s">
        <v>27</v>
      </c>
      <c r="H510" s="30" t="s">
        <v>45</v>
      </c>
      <c r="I510" s="96"/>
    </row>
    <row r="511" spans="1:9" ht="47.25" x14ac:dyDescent="0.2">
      <c r="A511" s="49">
        <v>400</v>
      </c>
      <c r="B511" s="13" t="s">
        <v>12</v>
      </c>
      <c r="C511" s="17" t="s">
        <v>796</v>
      </c>
      <c r="D511" s="14" t="s">
        <v>739</v>
      </c>
      <c r="E511" s="51" t="s">
        <v>800</v>
      </c>
      <c r="F511" s="43">
        <v>2200000</v>
      </c>
      <c r="G511" s="14" t="s">
        <v>27</v>
      </c>
      <c r="H511" s="14" t="s">
        <v>39</v>
      </c>
      <c r="I511" s="96"/>
    </row>
    <row r="512" spans="1:9" ht="47.25" x14ac:dyDescent="0.2">
      <c r="A512" s="17">
        <v>401</v>
      </c>
      <c r="B512" s="13" t="s">
        <v>12</v>
      </c>
      <c r="C512" s="17" t="s">
        <v>796</v>
      </c>
      <c r="D512" s="14" t="s">
        <v>739</v>
      </c>
      <c r="E512" s="51" t="s">
        <v>801</v>
      </c>
      <c r="F512" s="43">
        <v>1500000</v>
      </c>
      <c r="G512" s="14" t="s">
        <v>27</v>
      </c>
      <c r="H512" s="30" t="s">
        <v>34</v>
      </c>
      <c r="I512" s="96"/>
    </row>
    <row r="513" spans="1:9" ht="31.5" x14ac:dyDescent="0.2">
      <c r="A513" s="49">
        <v>402</v>
      </c>
      <c r="B513" s="13" t="s">
        <v>12</v>
      </c>
      <c r="C513" s="17" t="s">
        <v>796</v>
      </c>
      <c r="D513" s="14" t="s">
        <v>739</v>
      </c>
      <c r="E513" s="51" t="s">
        <v>802</v>
      </c>
      <c r="F513" s="43">
        <v>17000000</v>
      </c>
      <c r="G513" s="14" t="s">
        <v>27</v>
      </c>
      <c r="H513" s="30" t="s">
        <v>741</v>
      </c>
      <c r="I513" s="96"/>
    </row>
    <row r="514" spans="1:9" ht="47.25" x14ac:dyDescent="0.2">
      <c r="A514" s="17">
        <v>403</v>
      </c>
      <c r="B514" s="13" t="s">
        <v>12</v>
      </c>
      <c r="C514" s="17" t="s">
        <v>796</v>
      </c>
      <c r="D514" s="14" t="s">
        <v>739</v>
      </c>
      <c r="E514" s="51" t="s">
        <v>803</v>
      </c>
      <c r="F514" s="43">
        <v>2150000</v>
      </c>
      <c r="G514" s="14" t="s">
        <v>27</v>
      </c>
      <c r="H514" s="14" t="s">
        <v>17</v>
      </c>
      <c r="I514" s="96"/>
    </row>
    <row r="515" spans="1:9" ht="47.25" x14ac:dyDescent="0.2">
      <c r="A515" s="49">
        <v>404</v>
      </c>
      <c r="B515" s="13" t="s">
        <v>12</v>
      </c>
      <c r="C515" s="17" t="s">
        <v>796</v>
      </c>
      <c r="D515" s="14" t="s">
        <v>739</v>
      </c>
      <c r="E515" s="51" t="s">
        <v>804</v>
      </c>
      <c r="F515" s="43"/>
      <c r="G515" s="14" t="s">
        <v>27</v>
      </c>
      <c r="H515" s="14" t="s">
        <v>28</v>
      </c>
      <c r="I515" s="96"/>
    </row>
    <row r="516" spans="1:9" ht="47.25" x14ac:dyDescent="0.2">
      <c r="A516" s="49" t="s">
        <v>805</v>
      </c>
      <c r="B516" s="13" t="s">
        <v>12</v>
      </c>
      <c r="C516" s="17" t="s">
        <v>796</v>
      </c>
      <c r="D516" s="14" t="s">
        <v>739</v>
      </c>
      <c r="E516" s="51" t="s">
        <v>804</v>
      </c>
      <c r="F516" s="43">
        <v>800000</v>
      </c>
      <c r="G516" s="14" t="s">
        <v>27</v>
      </c>
      <c r="H516" s="17" t="s">
        <v>23</v>
      </c>
      <c r="I516" s="96"/>
    </row>
    <row r="517" spans="1:9" ht="47.25" x14ac:dyDescent="0.2">
      <c r="A517" s="17">
        <v>405</v>
      </c>
      <c r="B517" s="13" t="s">
        <v>12</v>
      </c>
      <c r="C517" s="17" t="s">
        <v>796</v>
      </c>
      <c r="D517" s="14" t="s">
        <v>739</v>
      </c>
      <c r="E517" s="51" t="s">
        <v>806</v>
      </c>
      <c r="F517" s="43">
        <v>1300000</v>
      </c>
      <c r="G517" s="14" t="s">
        <v>27</v>
      </c>
      <c r="H517" s="14" t="s">
        <v>741</v>
      </c>
      <c r="I517" s="96"/>
    </row>
    <row r="518" spans="1:9" ht="31.5" x14ac:dyDescent="0.2">
      <c r="A518" s="49">
        <v>406</v>
      </c>
      <c r="B518" s="13" t="s">
        <v>12</v>
      </c>
      <c r="C518" s="17" t="s">
        <v>807</v>
      </c>
      <c r="D518" s="14" t="s">
        <v>808</v>
      </c>
      <c r="E518" s="51" t="s">
        <v>809</v>
      </c>
      <c r="F518" s="43">
        <v>675346</v>
      </c>
      <c r="G518" s="14" t="s">
        <v>16</v>
      </c>
      <c r="H518" s="18" t="s">
        <v>28</v>
      </c>
      <c r="I518" s="135"/>
    </row>
    <row r="519" spans="1:9" ht="31.5" x14ac:dyDescent="0.2">
      <c r="A519" s="17">
        <v>407</v>
      </c>
      <c r="B519" s="13" t="s">
        <v>12</v>
      </c>
      <c r="C519" s="26" t="s">
        <v>810</v>
      </c>
      <c r="D519" s="14" t="s">
        <v>739</v>
      </c>
      <c r="E519" s="51" t="s">
        <v>811</v>
      </c>
      <c r="F519" s="46">
        <v>180000</v>
      </c>
      <c r="G519" s="14" t="s">
        <v>27</v>
      </c>
      <c r="H519" s="30" t="s">
        <v>460</v>
      </c>
      <c r="I519" s="96"/>
    </row>
    <row r="520" spans="1:9" ht="31.5" x14ac:dyDescent="0.2">
      <c r="A520" s="49">
        <v>408</v>
      </c>
      <c r="B520" s="13" t="s">
        <v>12</v>
      </c>
      <c r="C520" s="18" t="s">
        <v>810</v>
      </c>
      <c r="D520" s="19" t="s">
        <v>739</v>
      </c>
      <c r="E520" s="51" t="s">
        <v>812</v>
      </c>
      <c r="F520" s="43">
        <v>6410000</v>
      </c>
      <c r="G520" s="14" t="s">
        <v>27</v>
      </c>
      <c r="H520" s="17" t="s">
        <v>23</v>
      </c>
      <c r="I520" s="96"/>
    </row>
    <row r="521" spans="1:9" ht="63" x14ac:dyDescent="0.2">
      <c r="A521" s="17">
        <v>409</v>
      </c>
      <c r="B521" s="13" t="s">
        <v>12</v>
      </c>
      <c r="C521" s="17" t="s">
        <v>813</v>
      </c>
      <c r="D521" s="14" t="s">
        <v>739</v>
      </c>
      <c r="E521" s="51" t="s">
        <v>814</v>
      </c>
      <c r="F521" s="43">
        <v>1600000</v>
      </c>
      <c r="G521" s="14" t="s">
        <v>27</v>
      </c>
      <c r="H521" s="14" t="s">
        <v>39</v>
      </c>
      <c r="I521" s="96"/>
    </row>
    <row r="522" spans="1:9" ht="47.25" x14ac:dyDescent="0.2">
      <c r="A522" s="49">
        <v>410</v>
      </c>
      <c r="B522" s="13" t="s">
        <v>12</v>
      </c>
      <c r="C522" s="18" t="s">
        <v>815</v>
      </c>
      <c r="D522" s="14" t="s">
        <v>739</v>
      </c>
      <c r="E522" s="119" t="s">
        <v>816</v>
      </c>
      <c r="F522" s="64">
        <v>252000</v>
      </c>
      <c r="G522" s="14" t="s">
        <v>817</v>
      </c>
      <c r="H522" s="18" t="s">
        <v>31</v>
      </c>
      <c r="I522" s="96"/>
    </row>
    <row r="523" spans="1:9" ht="31.5" x14ac:dyDescent="0.2">
      <c r="A523" s="17">
        <v>411</v>
      </c>
      <c r="B523" s="13" t="s">
        <v>12</v>
      </c>
      <c r="C523" s="18" t="s">
        <v>815</v>
      </c>
      <c r="D523" s="14" t="s">
        <v>739</v>
      </c>
      <c r="E523" s="119" t="s">
        <v>818</v>
      </c>
      <c r="F523" s="64">
        <v>264000</v>
      </c>
      <c r="G523" s="14" t="s">
        <v>817</v>
      </c>
      <c r="H523" s="116" t="s">
        <v>31</v>
      </c>
      <c r="I523" s="96"/>
    </row>
    <row r="524" spans="1:9" ht="47.25" x14ac:dyDescent="0.2">
      <c r="A524" s="49">
        <v>412</v>
      </c>
      <c r="B524" s="13" t="s">
        <v>12</v>
      </c>
      <c r="C524" s="18" t="s">
        <v>815</v>
      </c>
      <c r="D524" s="14" t="s">
        <v>739</v>
      </c>
      <c r="E524" s="119" t="s">
        <v>819</v>
      </c>
      <c r="F524" s="64">
        <v>60000</v>
      </c>
      <c r="G524" s="14" t="s">
        <v>817</v>
      </c>
      <c r="H524" s="18" t="s">
        <v>31</v>
      </c>
      <c r="I524" s="96"/>
    </row>
    <row r="525" spans="1:9" ht="31.5" x14ac:dyDescent="0.2">
      <c r="A525" s="17">
        <v>413</v>
      </c>
      <c r="B525" s="13" t="s">
        <v>12</v>
      </c>
      <c r="C525" s="14" t="s">
        <v>815</v>
      </c>
      <c r="D525" s="14" t="s">
        <v>739</v>
      </c>
      <c r="E525" s="51" t="s">
        <v>820</v>
      </c>
      <c r="F525" s="64">
        <v>170000</v>
      </c>
      <c r="G525" s="14" t="s">
        <v>817</v>
      </c>
      <c r="H525" s="18" t="s">
        <v>31</v>
      </c>
      <c r="I525" s="96"/>
    </row>
    <row r="526" spans="1:9" ht="47.25" x14ac:dyDescent="0.2">
      <c r="A526" s="49">
        <v>414</v>
      </c>
      <c r="B526" s="13" t="s">
        <v>12</v>
      </c>
      <c r="C526" s="14" t="s">
        <v>815</v>
      </c>
      <c r="D526" s="14" t="s">
        <v>739</v>
      </c>
      <c r="E526" s="51" t="s">
        <v>821</v>
      </c>
      <c r="F526" s="64">
        <v>24000</v>
      </c>
      <c r="G526" s="14" t="s">
        <v>817</v>
      </c>
      <c r="H526" s="18" t="s">
        <v>741</v>
      </c>
      <c r="I526" s="96"/>
    </row>
    <row r="527" spans="1:9" ht="31.5" x14ac:dyDescent="0.2">
      <c r="A527" s="17">
        <v>415</v>
      </c>
      <c r="B527" s="13" t="s">
        <v>12</v>
      </c>
      <c r="C527" s="14" t="s">
        <v>815</v>
      </c>
      <c r="D527" s="14" t="s">
        <v>739</v>
      </c>
      <c r="E527" s="51" t="s">
        <v>822</v>
      </c>
      <c r="F527" s="64">
        <v>106000</v>
      </c>
      <c r="G527" s="14" t="s">
        <v>817</v>
      </c>
      <c r="H527" s="18" t="s">
        <v>39</v>
      </c>
      <c r="I527" s="96"/>
    </row>
    <row r="528" spans="1:9" ht="31.5" x14ac:dyDescent="0.2">
      <c r="A528" s="49">
        <v>416</v>
      </c>
      <c r="B528" s="13" t="s">
        <v>12</v>
      </c>
      <c r="C528" s="14" t="s">
        <v>823</v>
      </c>
      <c r="D528" s="14" t="s">
        <v>739</v>
      </c>
      <c r="E528" s="51" t="s">
        <v>824</v>
      </c>
      <c r="F528" s="64">
        <v>200000</v>
      </c>
      <c r="G528" s="14" t="s">
        <v>817</v>
      </c>
      <c r="H528" s="18" t="s">
        <v>31</v>
      </c>
      <c r="I528" s="95"/>
    </row>
    <row r="529" spans="1:9" ht="31.5" x14ac:dyDescent="0.2">
      <c r="A529" s="17">
        <v>417</v>
      </c>
      <c r="B529" s="13" t="s">
        <v>12</v>
      </c>
      <c r="C529" s="18" t="s">
        <v>825</v>
      </c>
      <c r="D529" s="14" t="s">
        <v>739</v>
      </c>
      <c r="E529" s="51" t="s">
        <v>826</v>
      </c>
      <c r="F529" s="64">
        <v>336000</v>
      </c>
      <c r="G529" s="14" t="s">
        <v>817</v>
      </c>
      <c r="H529" s="18" t="s">
        <v>31</v>
      </c>
      <c r="I529" s="96"/>
    </row>
    <row r="530" spans="1:9" ht="47.25" x14ac:dyDescent="0.2">
      <c r="A530" s="49">
        <v>418</v>
      </c>
      <c r="B530" s="13" t="s">
        <v>12</v>
      </c>
      <c r="C530" s="18" t="s">
        <v>825</v>
      </c>
      <c r="D530" s="14" t="s">
        <v>739</v>
      </c>
      <c r="E530" s="119" t="s">
        <v>827</v>
      </c>
      <c r="F530" s="64">
        <v>96000</v>
      </c>
      <c r="G530" s="14" t="s">
        <v>817</v>
      </c>
      <c r="H530" s="18" t="s">
        <v>23</v>
      </c>
      <c r="I530" s="96"/>
    </row>
    <row r="531" spans="1:9" ht="31.5" x14ac:dyDescent="0.2">
      <c r="A531" s="17">
        <v>419</v>
      </c>
      <c r="B531" s="13" t="s">
        <v>12</v>
      </c>
      <c r="C531" s="18" t="s">
        <v>825</v>
      </c>
      <c r="D531" s="14" t="s">
        <v>739</v>
      </c>
      <c r="E531" s="51" t="s">
        <v>828</v>
      </c>
      <c r="F531" s="64">
        <v>90000</v>
      </c>
      <c r="G531" s="14" t="s">
        <v>817</v>
      </c>
      <c r="H531" s="18" t="s">
        <v>45</v>
      </c>
      <c r="I531" s="96"/>
    </row>
    <row r="532" spans="1:9" ht="47.25" x14ac:dyDescent="0.2">
      <c r="A532" s="49">
        <v>420</v>
      </c>
      <c r="B532" s="13" t="s">
        <v>12</v>
      </c>
      <c r="C532" s="18" t="s">
        <v>825</v>
      </c>
      <c r="D532" s="14" t="s">
        <v>739</v>
      </c>
      <c r="E532" s="51" t="s">
        <v>829</v>
      </c>
      <c r="F532" s="64">
        <v>60000</v>
      </c>
      <c r="G532" s="14" t="s">
        <v>817</v>
      </c>
      <c r="H532" s="18" t="s">
        <v>34</v>
      </c>
      <c r="I532" s="96"/>
    </row>
    <row r="533" spans="1:9" ht="31.5" x14ac:dyDescent="0.2">
      <c r="A533" s="17">
        <v>421</v>
      </c>
      <c r="B533" s="13" t="s">
        <v>12</v>
      </c>
      <c r="C533" s="34" t="s">
        <v>745</v>
      </c>
      <c r="D533" s="14" t="s">
        <v>208</v>
      </c>
      <c r="E533" s="80" t="s">
        <v>830</v>
      </c>
      <c r="F533" s="41">
        <v>6912000</v>
      </c>
      <c r="G533" s="13" t="s">
        <v>27</v>
      </c>
      <c r="H533" s="22" t="s">
        <v>20</v>
      </c>
      <c r="I533" s="29"/>
    </row>
    <row r="534" spans="1:9" ht="31.5" x14ac:dyDescent="0.2">
      <c r="A534" s="49">
        <v>422</v>
      </c>
      <c r="B534" s="13" t="s">
        <v>12</v>
      </c>
      <c r="C534" s="34" t="s">
        <v>745</v>
      </c>
      <c r="D534" s="14" t="s">
        <v>208</v>
      </c>
      <c r="E534" s="80" t="s">
        <v>831</v>
      </c>
      <c r="F534" s="41">
        <v>4299264</v>
      </c>
      <c r="G534" s="13" t="s">
        <v>27</v>
      </c>
      <c r="H534" s="22" t="s">
        <v>20</v>
      </c>
      <c r="I534" s="29"/>
    </row>
    <row r="535" spans="1:9" ht="31.5" x14ac:dyDescent="0.2">
      <c r="A535" s="17">
        <v>423</v>
      </c>
      <c r="B535" s="13" t="s">
        <v>12</v>
      </c>
      <c r="C535" s="49" t="s">
        <v>832</v>
      </c>
      <c r="D535" s="26" t="s">
        <v>268</v>
      </c>
      <c r="E535" s="54" t="s">
        <v>833</v>
      </c>
      <c r="F535" s="64">
        <v>140000</v>
      </c>
      <c r="G535" s="26" t="s">
        <v>16</v>
      </c>
      <c r="H535" s="26" t="s">
        <v>834</v>
      </c>
      <c r="I535" s="29"/>
    </row>
    <row r="536" spans="1:9" ht="15.75" x14ac:dyDescent="0.2">
      <c r="A536" s="49">
        <v>424</v>
      </c>
      <c r="B536" s="13" t="s">
        <v>12</v>
      </c>
      <c r="C536" s="49" t="s">
        <v>835</v>
      </c>
      <c r="D536" s="26" t="s">
        <v>268</v>
      </c>
      <c r="E536" s="54" t="s">
        <v>836</v>
      </c>
      <c r="F536" s="64">
        <v>360000</v>
      </c>
      <c r="G536" s="26" t="s">
        <v>16</v>
      </c>
      <c r="H536" s="22" t="s">
        <v>23</v>
      </c>
      <c r="I536" s="70"/>
    </row>
    <row r="537" spans="1:9" ht="47.25" x14ac:dyDescent="0.2">
      <c r="A537" s="17">
        <v>425</v>
      </c>
      <c r="B537" s="13" t="s">
        <v>12</v>
      </c>
      <c r="C537" s="17" t="s">
        <v>837</v>
      </c>
      <c r="D537" s="13" t="s">
        <v>268</v>
      </c>
      <c r="E537" s="51" t="s">
        <v>838</v>
      </c>
      <c r="F537" s="124">
        <v>108000</v>
      </c>
      <c r="G537" s="37" t="s">
        <v>839</v>
      </c>
      <c r="H537" s="37" t="s">
        <v>230</v>
      </c>
      <c r="I537" s="97"/>
    </row>
    <row r="538" spans="1:9" ht="31.5" x14ac:dyDescent="0.2">
      <c r="A538" s="49">
        <v>426</v>
      </c>
      <c r="B538" s="13" t="s">
        <v>12</v>
      </c>
      <c r="C538" s="49" t="s">
        <v>840</v>
      </c>
      <c r="D538" s="26" t="s">
        <v>268</v>
      </c>
      <c r="E538" s="54" t="s">
        <v>841</v>
      </c>
      <c r="F538" s="64">
        <v>400000</v>
      </c>
      <c r="G538" s="26" t="s">
        <v>16</v>
      </c>
      <c r="H538" s="22" t="s">
        <v>34</v>
      </c>
      <c r="I538" s="70"/>
    </row>
    <row r="539" spans="1:9" ht="47.25" x14ac:dyDescent="0.2">
      <c r="A539" s="17">
        <v>427</v>
      </c>
      <c r="B539" s="13" t="s">
        <v>12</v>
      </c>
      <c r="C539" s="49" t="s">
        <v>840</v>
      </c>
      <c r="D539" s="14" t="s">
        <v>842</v>
      </c>
      <c r="E539" s="45" t="s">
        <v>843</v>
      </c>
      <c r="F539" s="46">
        <v>25000</v>
      </c>
      <c r="G539" s="19" t="s">
        <v>16</v>
      </c>
      <c r="H539" s="22" t="s">
        <v>225</v>
      </c>
      <c r="I539" s="29"/>
    </row>
    <row r="540" spans="1:9" ht="47.25" x14ac:dyDescent="0.2">
      <c r="A540" s="49">
        <v>428</v>
      </c>
      <c r="B540" s="13" t="s">
        <v>12</v>
      </c>
      <c r="C540" s="18" t="s">
        <v>844</v>
      </c>
      <c r="D540" s="24" t="s">
        <v>53</v>
      </c>
      <c r="E540" s="51" t="s">
        <v>845</v>
      </c>
      <c r="F540" s="53">
        <v>350000</v>
      </c>
      <c r="G540" s="19" t="s">
        <v>27</v>
      </c>
      <c r="H540" s="25" t="s">
        <v>225</v>
      </c>
      <c r="I540" s="96"/>
    </row>
    <row r="541" spans="1:9" ht="47.25" x14ac:dyDescent="0.2">
      <c r="A541" s="17">
        <v>429</v>
      </c>
      <c r="B541" s="13" t="s">
        <v>12</v>
      </c>
      <c r="C541" s="26" t="s">
        <v>844</v>
      </c>
      <c r="D541" s="37" t="s">
        <v>75</v>
      </c>
      <c r="E541" s="54" t="s">
        <v>846</v>
      </c>
      <c r="F541" s="50">
        <v>9329000</v>
      </c>
      <c r="G541" s="28" t="s">
        <v>27</v>
      </c>
      <c r="H541" s="25" t="s">
        <v>28</v>
      </c>
      <c r="I541" s="29"/>
    </row>
    <row r="542" spans="1:9" ht="47.25" x14ac:dyDescent="0.2">
      <c r="A542" s="17" t="s">
        <v>847</v>
      </c>
      <c r="B542" s="13" t="s">
        <v>12</v>
      </c>
      <c r="C542" s="26" t="s">
        <v>844</v>
      </c>
      <c r="D542" s="37" t="s">
        <v>75</v>
      </c>
      <c r="E542" s="54" t="s">
        <v>848</v>
      </c>
      <c r="F542" s="50"/>
      <c r="G542" s="28" t="s">
        <v>27</v>
      </c>
      <c r="H542" s="25" t="s">
        <v>45</v>
      </c>
      <c r="I542" s="29"/>
    </row>
    <row r="543" spans="1:9" ht="47.25" x14ac:dyDescent="0.2">
      <c r="A543" s="17" t="s">
        <v>849</v>
      </c>
      <c r="B543" s="13" t="s">
        <v>12</v>
      </c>
      <c r="C543" s="26" t="s">
        <v>844</v>
      </c>
      <c r="D543" s="37" t="s">
        <v>75</v>
      </c>
      <c r="E543" s="54" t="s">
        <v>848</v>
      </c>
      <c r="F543" s="50"/>
      <c r="G543" s="28" t="s">
        <v>27</v>
      </c>
      <c r="H543" s="25" t="s">
        <v>34</v>
      </c>
      <c r="I543" s="29"/>
    </row>
    <row r="544" spans="1:9" ht="47.25" x14ac:dyDescent="0.2">
      <c r="A544" s="17" t="s">
        <v>850</v>
      </c>
      <c r="B544" s="13" t="s">
        <v>12</v>
      </c>
      <c r="C544" s="26" t="s">
        <v>844</v>
      </c>
      <c r="D544" s="37" t="s">
        <v>75</v>
      </c>
      <c r="E544" s="54" t="s">
        <v>848</v>
      </c>
      <c r="F544" s="50">
        <v>9900000</v>
      </c>
      <c r="G544" s="28" t="s">
        <v>27</v>
      </c>
      <c r="H544" s="25" t="s">
        <v>34</v>
      </c>
      <c r="I544" s="29"/>
    </row>
    <row r="545" spans="1:9" ht="47.25" x14ac:dyDescent="0.2">
      <c r="A545" s="49">
        <v>430</v>
      </c>
      <c r="B545" s="13" t="s">
        <v>12</v>
      </c>
      <c r="C545" s="26" t="s">
        <v>844</v>
      </c>
      <c r="D545" s="37" t="s">
        <v>75</v>
      </c>
      <c r="E545" s="54" t="s">
        <v>851</v>
      </c>
      <c r="F545" s="50">
        <v>5490000</v>
      </c>
      <c r="G545" s="28" t="s">
        <v>27</v>
      </c>
      <c r="H545" s="25" t="s">
        <v>31</v>
      </c>
      <c r="I545" s="29"/>
    </row>
    <row r="546" spans="1:9" ht="47.25" x14ac:dyDescent="0.2">
      <c r="A546" s="49" t="s">
        <v>852</v>
      </c>
      <c r="B546" s="13" t="s">
        <v>12</v>
      </c>
      <c r="C546" s="26" t="s">
        <v>844</v>
      </c>
      <c r="D546" s="37" t="s">
        <v>75</v>
      </c>
      <c r="E546" s="54" t="s">
        <v>851</v>
      </c>
      <c r="F546" s="50"/>
      <c r="G546" s="28" t="s">
        <v>27</v>
      </c>
      <c r="H546" s="25" t="s">
        <v>45</v>
      </c>
      <c r="I546" s="29"/>
    </row>
    <row r="547" spans="1:9" ht="47.25" x14ac:dyDescent="0.2">
      <c r="A547" s="49" t="s">
        <v>853</v>
      </c>
      <c r="B547" s="13" t="s">
        <v>12</v>
      </c>
      <c r="C547" s="26" t="s">
        <v>844</v>
      </c>
      <c r="D547" s="37" t="s">
        <v>75</v>
      </c>
      <c r="E547" s="54" t="s">
        <v>854</v>
      </c>
      <c r="F547" s="50">
        <v>4500000</v>
      </c>
      <c r="G547" s="28" t="s">
        <v>27</v>
      </c>
      <c r="H547" s="25" t="s">
        <v>34</v>
      </c>
      <c r="I547" s="29"/>
    </row>
    <row r="548" spans="1:9" ht="47.25" x14ac:dyDescent="0.2">
      <c r="A548" s="17">
        <v>431</v>
      </c>
      <c r="B548" s="13" t="s">
        <v>12</v>
      </c>
      <c r="C548" s="62" t="s">
        <v>844</v>
      </c>
      <c r="D548" s="14" t="s">
        <v>14</v>
      </c>
      <c r="E548" s="68" t="s">
        <v>855</v>
      </c>
      <c r="F548" s="69">
        <v>14300000</v>
      </c>
      <c r="G548" s="28" t="s">
        <v>27</v>
      </c>
      <c r="H548" s="25" t="s">
        <v>45</v>
      </c>
      <c r="I548" s="96"/>
    </row>
    <row r="549" spans="1:9" ht="47.25" x14ac:dyDescent="0.2">
      <c r="A549" s="17" t="s">
        <v>856</v>
      </c>
      <c r="B549" s="13" t="s">
        <v>12</v>
      </c>
      <c r="C549" s="62" t="s">
        <v>844</v>
      </c>
      <c r="D549" s="14" t="s">
        <v>14</v>
      </c>
      <c r="E549" s="68" t="s">
        <v>857</v>
      </c>
      <c r="F549" s="69"/>
      <c r="G549" s="28" t="s">
        <v>27</v>
      </c>
      <c r="H549" s="25" t="s">
        <v>34</v>
      </c>
      <c r="I549" s="96"/>
    </row>
    <row r="550" spans="1:9" ht="47.25" x14ac:dyDescent="0.2">
      <c r="A550" s="17" t="s">
        <v>858</v>
      </c>
      <c r="B550" s="13" t="s">
        <v>12</v>
      </c>
      <c r="C550" s="62" t="s">
        <v>844</v>
      </c>
      <c r="D550" s="14" t="s">
        <v>14</v>
      </c>
      <c r="E550" s="68" t="s">
        <v>857</v>
      </c>
      <c r="F550" s="69">
        <v>1700000</v>
      </c>
      <c r="G550" s="28" t="s">
        <v>27</v>
      </c>
      <c r="H550" s="25" t="s">
        <v>34</v>
      </c>
      <c r="I550" s="96"/>
    </row>
    <row r="551" spans="1:9" ht="53.25" customHeight="1" x14ac:dyDescent="0.2">
      <c r="A551" s="49">
        <v>432</v>
      </c>
      <c r="B551" s="13" t="s">
        <v>12</v>
      </c>
      <c r="C551" s="62" t="s">
        <v>844</v>
      </c>
      <c r="D551" s="14" t="s">
        <v>14</v>
      </c>
      <c r="E551" s="52" t="s">
        <v>859</v>
      </c>
      <c r="F551" s="69">
        <v>1027784</v>
      </c>
      <c r="G551" s="28" t="s">
        <v>27</v>
      </c>
      <c r="H551" s="25" t="s">
        <v>31</v>
      </c>
      <c r="I551" s="29"/>
    </row>
    <row r="552" spans="1:9" ht="47.25" x14ac:dyDescent="0.2">
      <c r="A552" s="49" t="s">
        <v>860</v>
      </c>
      <c r="B552" s="13" t="s">
        <v>12</v>
      </c>
      <c r="C552" s="62" t="s">
        <v>844</v>
      </c>
      <c r="D552" s="14" t="s">
        <v>14</v>
      </c>
      <c r="E552" s="52" t="s">
        <v>861</v>
      </c>
      <c r="F552" s="69">
        <v>522216</v>
      </c>
      <c r="G552" s="28" t="s">
        <v>27</v>
      </c>
      <c r="H552" s="25" t="s">
        <v>31</v>
      </c>
      <c r="I552" s="29"/>
    </row>
    <row r="553" spans="1:9" ht="47.25" x14ac:dyDescent="0.2">
      <c r="A553" s="49" t="s">
        <v>862</v>
      </c>
      <c r="B553" s="13" t="s">
        <v>12</v>
      </c>
      <c r="C553" s="62" t="s">
        <v>844</v>
      </c>
      <c r="D553" s="14" t="s">
        <v>14</v>
      </c>
      <c r="E553" s="52" t="s">
        <v>863</v>
      </c>
      <c r="F553" s="69">
        <v>3450000</v>
      </c>
      <c r="G553" s="28" t="s">
        <v>27</v>
      </c>
      <c r="H553" s="25" t="s">
        <v>160</v>
      </c>
      <c r="I553" s="29"/>
    </row>
    <row r="554" spans="1:9" ht="47.25" x14ac:dyDescent="0.2">
      <c r="A554" s="17">
        <v>433</v>
      </c>
      <c r="B554" s="13" t="s">
        <v>12</v>
      </c>
      <c r="C554" s="18" t="s">
        <v>844</v>
      </c>
      <c r="D554" s="19" t="s">
        <v>14</v>
      </c>
      <c r="E554" s="51" t="s">
        <v>864</v>
      </c>
      <c r="F554" s="50">
        <v>0</v>
      </c>
      <c r="G554" s="28" t="s">
        <v>27</v>
      </c>
      <c r="H554" s="22" t="s">
        <v>20</v>
      </c>
      <c r="I554" s="96"/>
    </row>
    <row r="555" spans="1:9" ht="47.25" x14ac:dyDescent="0.2">
      <c r="A555" s="17" t="s">
        <v>865</v>
      </c>
      <c r="B555" s="13" t="s">
        <v>12</v>
      </c>
      <c r="C555" s="17" t="s">
        <v>844</v>
      </c>
      <c r="D555" s="14" t="s">
        <v>14</v>
      </c>
      <c r="E555" s="45" t="s">
        <v>866</v>
      </c>
      <c r="F555" s="56">
        <v>350000</v>
      </c>
      <c r="G555" s="19" t="s">
        <v>27</v>
      </c>
      <c r="H555" s="23" t="s">
        <v>20</v>
      </c>
      <c r="I555" s="96"/>
    </row>
    <row r="556" spans="1:9" ht="47.25" x14ac:dyDescent="0.2">
      <c r="A556" s="17" t="s">
        <v>867</v>
      </c>
      <c r="B556" s="13" t="s">
        <v>12</v>
      </c>
      <c r="C556" s="17" t="s">
        <v>844</v>
      </c>
      <c r="D556" s="14" t="s">
        <v>14</v>
      </c>
      <c r="E556" s="45" t="s">
        <v>868</v>
      </c>
      <c r="F556" s="56">
        <v>150000</v>
      </c>
      <c r="G556" s="19" t="s">
        <v>27</v>
      </c>
      <c r="H556" s="23" t="s">
        <v>20</v>
      </c>
      <c r="I556" s="96"/>
    </row>
    <row r="557" spans="1:9" ht="47.25" x14ac:dyDescent="0.2">
      <c r="A557" s="49">
        <v>434</v>
      </c>
      <c r="B557" s="13" t="s">
        <v>12</v>
      </c>
      <c r="C557" s="35" t="s">
        <v>844</v>
      </c>
      <c r="D557" s="125" t="s">
        <v>14</v>
      </c>
      <c r="E557" s="61" t="s">
        <v>869</v>
      </c>
      <c r="F557" s="73">
        <v>6000000</v>
      </c>
      <c r="G557" s="28" t="s">
        <v>27</v>
      </c>
      <c r="H557" s="22" t="s">
        <v>20</v>
      </c>
      <c r="I557" s="29"/>
    </row>
    <row r="558" spans="1:9" ht="47.25" x14ac:dyDescent="0.2">
      <c r="A558" s="17">
        <v>435</v>
      </c>
      <c r="B558" s="13" t="s">
        <v>12</v>
      </c>
      <c r="C558" s="35" t="s">
        <v>844</v>
      </c>
      <c r="D558" s="125" t="s">
        <v>14</v>
      </c>
      <c r="E558" s="51" t="s">
        <v>870</v>
      </c>
      <c r="F558" s="73">
        <v>7500000</v>
      </c>
      <c r="G558" s="28" t="s">
        <v>27</v>
      </c>
      <c r="H558" s="22" t="s">
        <v>45</v>
      </c>
      <c r="I558" s="29"/>
    </row>
    <row r="559" spans="1:9" ht="47.25" x14ac:dyDescent="0.2">
      <c r="A559" s="17" t="s">
        <v>871</v>
      </c>
      <c r="B559" s="13" t="s">
        <v>12</v>
      </c>
      <c r="C559" s="35" t="s">
        <v>844</v>
      </c>
      <c r="D559" s="125" t="s">
        <v>14</v>
      </c>
      <c r="E559" s="51" t="s">
        <v>870</v>
      </c>
      <c r="F559" s="73">
        <v>2500000</v>
      </c>
      <c r="G559" s="28" t="s">
        <v>27</v>
      </c>
      <c r="H559" s="22" t="s">
        <v>28</v>
      </c>
      <c r="I559" s="29"/>
    </row>
    <row r="560" spans="1:9" ht="47.25" x14ac:dyDescent="0.2">
      <c r="A560" s="49">
        <v>436</v>
      </c>
      <c r="B560" s="13" t="s">
        <v>12</v>
      </c>
      <c r="C560" s="35" t="s">
        <v>844</v>
      </c>
      <c r="D560" s="125" t="s">
        <v>14</v>
      </c>
      <c r="E560" s="61" t="s">
        <v>872</v>
      </c>
      <c r="F560" s="73">
        <v>9000000</v>
      </c>
      <c r="G560" s="28" t="s">
        <v>27</v>
      </c>
      <c r="H560" s="22" t="s">
        <v>45</v>
      </c>
      <c r="I560" s="29"/>
    </row>
    <row r="561" spans="1:9" ht="47.25" x14ac:dyDescent="0.2">
      <c r="A561" s="17">
        <v>437</v>
      </c>
      <c r="B561" s="13" t="s">
        <v>12</v>
      </c>
      <c r="C561" s="35" t="s">
        <v>844</v>
      </c>
      <c r="D561" s="125" t="s">
        <v>14</v>
      </c>
      <c r="E561" s="61" t="s">
        <v>873</v>
      </c>
      <c r="F561" s="73">
        <v>9000000</v>
      </c>
      <c r="G561" s="28" t="s">
        <v>27</v>
      </c>
      <c r="H561" s="22" t="s">
        <v>20</v>
      </c>
      <c r="I561" s="29"/>
    </row>
    <row r="562" spans="1:9" ht="47.25" x14ac:dyDescent="0.2">
      <c r="A562" s="49">
        <v>438</v>
      </c>
      <c r="B562" s="13" t="s">
        <v>12</v>
      </c>
      <c r="C562" s="35" t="s">
        <v>844</v>
      </c>
      <c r="D562" s="125" t="s">
        <v>14</v>
      </c>
      <c r="E562" s="61" t="s">
        <v>874</v>
      </c>
      <c r="F562" s="73">
        <v>3660000</v>
      </c>
      <c r="G562" s="28" t="s">
        <v>27</v>
      </c>
      <c r="H562" s="22" t="s">
        <v>28</v>
      </c>
      <c r="I562" s="29"/>
    </row>
    <row r="563" spans="1:9" ht="47.25" x14ac:dyDescent="0.2">
      <c r="A563" s="49" t="s">
        <v>875</v>
      </c>
      <c r="B563" s="13" t="s">
        <v>12</v>
      </c>
      <c r="C563" s="35" t="s">
        <v>844</v>
      </c>
      <c r="D563" s="125" t="s">
        <v>14</v>
      </c>
      <c r="E563" s="61" t="s">
        <v>874</v>
      </c>
      <c r="F563" s="73">
        <v>1100000</v>
      </c>
      <c r="G563" s="28" t="s">
        <v>27</v>
      </c>
      <c r="H563" s="22" t="s">
        <v>28</v>
      </c>
      <c r="I563" s="29"/>
    </row>
    <row r="564" spans="1:9" ht="47.25" x14ac:dyDescent="0.2">
      <c r="A564" s="49" t="s">
        <v>876</v>
      </c>
      <c r="B564" s="13" t="s">
        <v>12</v>
      </c>
      <c r="C564" s="35" t="s">
        <v>844</v>
      </c>
      <c r="D564" s="125" t="s">
        <v>14</v>
      </c>
      <c r="E564" s="61" t="s">
        <v>877</v>
      </c>
      <c r="F564" s="73">
        <v>2210000</v>
      </c>
      <c r="G564" s="28" t="s">
        <v>27</v>
      </c>
      <c r="H564" s="22" t="s">
        <v>878</v>
      </c>
      <c r="I564" s="29"/>
    </row>
    <row r="565" spans="1:9" ht="47.25" x14ac:dyDescent="0.2">
      <c r="A565" s="17">
        <v>439</v>
      </c>
      <c r="B565" s="13" t="s">
        <v>12</v>
      </c>
      <c r="C565" s="62" t="s">
        <v>844</v>
      </c>
      <c r="D565" s="14" t="s">
        <v>14</v>
      </c>
      <c r="E565" s="52" t="s">
        <v>879</v>
      </c>
      <c r="F565" s="69">
        <v>4300000</v>
      </c>
      <c r="G565" s="28" t="s">
        <v>27</v>
      </c>
      <c r="H565" s="25" t="s">
        <v>28</v>
      </c>
      <c r="I565" s="29"/>
    </row>
    <row r="566" spans="1:9" ht="47.25" x14ac:dyDescent="0.2">
      <c r="A566" s="17" t="s">
        <v>880</v>
      </c>
      <c r="B566" s="13" t="s">
        <v>12</v>
      </c>
      <c r="C566" s="62" t="s">
        <v>844</v>
      </c>
      <c r="D566" s="14" t="s">
        <v>14</v>
      </c>
      <c r="E566" s="52" t="s">
        <v>879</v>
      </c>
      <c r="F566" s="69"/>
      <c r="G566" s="28" t="s">
        <v>27</v>
      </c>
      <c r="H566" s="25" t="s">
        <v>28</v>
      </c>
      <c r="I566" s="29"/>
    </row>
    <row r="567" spans="1:9" ht="47.25" x14ac:dyDescent="0.2">
      <c r="A567" s="17" t="s">
        <v>881</v>
      </c>
      <c r="B567" s="13" t="s">
        <v>12</v>
      </c>
      <c r="C567" s="62" t="s">
        <v>844</v>
      </c>
      <c r="D567" s="14" t="s">
        <v>14</v>
      </c>
      <c r="E567" s="52" t="s">
        <v>879</v>
      </c>
      <c r="F567" s="69"/>
      <c r="G567" s="28" t="s">
        <v>27</v>
      </c>
      <c r="H567" s="25" t="s">
        <v>28</v>
      </c>
      <c r="I567" s="29"/>
    </row>
    <row r="568" spans="1:9" ht="47.25" x14ac:dyDescent="0.2">
      <c r="A568" s="17" t="s">
        <v>882</v>
      </c>
      <c r="B568" s="13" t="s">
        <v>12</v>
      </c>
      <c r="C568" s="62" t="s">
        <v>844</v>
      </c>
      <c r="D568" s="14" t="s">
        <v>14</v>
      </c>
      <c r="E568" s="52" t="s">
        <v>879</v>
      </c>
      <c r="F568" s="69">
        <v>700000</v>
      </c>
      <c r="G568" s="28" t="s">
        <v>27</v>
      </c>
      <c r="H568" s="25" t="s">
        <v>17</v>
      </c>
      <c r="I568" s="29"/>
    </row>
    <row r="569" spans="1:9" ht="47.25" x14ac:dyDescent="0.2">
      <c r="A569" s="49">
        <v>440</v>
      </c>
      <c r="B569" s="13" t="s">
        <v>12</v>
      </c>
      <c r="C569" s="62" t="s">
        <v>844</v>
      </c>
      <c r="D569" s="14" t="s">
        <v>14</v>
      </c>
      <c r="E569" s="52" t="s">
        <v>883</v>
      </c>
      <c r="F569" s="69"/>
      <c r="G569" s="28" t="s">
        <v>27</v>
      </c>
      <c r="H569" s="25" t="s">
        <v>28</v>
      </c>
      <c r="I569" s="29"/>
    </row>
    <row r="570" spans="1:9" ht="47.25" x14ac:dyDescent="0.2">
      <c r="A570" s="49" t="s">
        <v>884</v>
      </c>
      <c r="B570" s="13" t="s">
        <v>12</v>
      </c>
      <c r="C570" s="62" t="s">
        <v>844</v>
      </c>
      <c r="D570" s="14" t="s">
        <v>14</v>
      </c>
      <c r="E570" s="52" t="s">
        <v>883</v>
      </c>
      <c r="F570" s="69"/>
      <c r="G570" s="28" t="s">
        <v>27</v>
      </c>
      <c r="H570" s="25" t="s">
        <v>28</v>
      </c>
      <c r="I570" s="29"/>
    </row>
    <row r="571" spans="1:9" ht="47.25" x14ac:dyDescent="0.2">
      <c r="A571" s="49" t="s">
        <v>885</v>
      </c>
      <c r="B571" s="13" t="s">
        <v>12</v>
      </c>
      <c r="C571" s="62" t="s">
        <v>844</v>
      </c>
      <c r="D571" s="14" t="s">
        <v>14</v>
      </c>
      <c r="E571" s="52" t="s">
        <v>883</v>
      </c>
      <c r="F571" s="69">
        <v>3640000</v>
      </c>
      <c r="G571" s="28" t="s">
        <v>27</v>
      </c>
      <c r="H571" s="25" t="s">
        <v>17</v>
      </c>
      <c r="I571" s="29"/>
    </row>
    <row r="572" spans="1:9" ht="47.25" x14ac:dyDescent="0.2">
      <c r="A572" s="49" t="s">
        <v>886</v>
      </c>
      <c r="B572" s="13" t="s">
        <v>12</v>
      </c>
      <c r="C572" s="62" t="s">
        <v>844</v>
      </c>
      <c r="D572" s="14" t="s">
        <v>14</v>
      </c>
      <c r="E572" s="52" t="s">
        <v>887</v>
      </c>
      <c r="F572" s="69">
        <v>360000</v>
      </c>
      <c r="G572" s="28" t="s">
        <v>27</v>
      </c>
      <c r="H572" s="25" t="s">
        <v>160</v>
      </c>
      <c r="I572" s="29"/>
    </row>
    <row r="573" spans="1:9" ht="47.25" x14ac:dyDescent="0.2">
      <c r="A573" s="17">
        <v>441</v>
      </c>
      <c r="B573" s="13" t="s">
        <v>12</v>
      </c>
      <c r="C573" s="62" t="s">
        <v>844</v>
      </c>
      <c r="D573" s="14" t="s">
        <v>14</v>
      </c>
      <c r="E573" s="52" t="s">
        <v>888</v>
      </c>
      <c r="F573" s="69">
        <v>1890000</v>
      </c>
      <c r="G573" s="28" t="s">
        <v>27</v>
      </c>
      <c r="H573" s="25" t="s">
        <v>239</v>
      </c>
      <c r="I573" s="29"/>
    </row>
    <row r="574" spans="1:9" ht="47.25" x14ac:dyDescent="0.2">
      <c r="A574" s="17" t="s">
        <v>889</v>
      </c>
      <c r="B574" s="13" t="s">
        <v>12</v>
      </c>
      <c r="C574" s="62" t="s">
        <v>844</v>
      </c>
      <c r="D574" s="14" t="s">
        <v>14</v>
      </c>
      <c r="E574" s="52" t="s">
        <v>890</v>
      </c>
      <c r="F574" s="69"/>
      <c r="G574" s="28" t="s">
        <v>27</v>
      </c>
      <c r="H574" s="25" t="s">
        <v>28</v>
      </c>
      <c r="I574" s="29"/>
    </row>
    <row r="575" spans="1:9" ht="47.25" x14ac:dyDescent="0.2">
      <c r="A575" s="17" t="s">
        <v>891</v>
      </c>
      <c r="B575" s="13" t="s">
        <v>12</v>
      </c>
      <c r="C575" s="62" t="s">
        <v>844</v>
      </c>
      <c r="D575" s="14" t="s">
        <v>14</v>
      </c>
      <c r="E575" s="52" t="s">
        <v>890</v>
      </c>
      <c r="F575" s="69">
        <v>3000000</v>
      </c>
      <c r="G575" s="28" t="s">
        <v>27</v>
      </c>
      <c r="H575" s="25" t="s">
        <v>17</v>
      </c>
      <c r="I575" s="29"/>
    </row>
    <row r="576" spans="1:9" ht="47.25" x14ac:dyDescent="0.2">
      <c r="A576" s="17" t="s">
        <v>892</v>
      </c>
      <c r="B576" s="13" t="s">
        <v>12</v>
      </c>
      <c r="C576" s="62" t="s">
        <v>844</v>
      </c>
      <c r="D576" s="14" t="s">
        <v>14</v>
      </c>
      <c r="E576" s="52" t="s">
        <v>893</v>
      </c>
      <c r="F576" s="69"/>
      <c r="G576" s="28" t="s">
        <v>27</v>
      </c>
      <c r="H576" s="22" t="s">
        <v>34</v>
      </c>
      <c r="I576" s="112"/>
    </row>
    <row r="577" spans="1:9" ht="47.25" x14ac:dyDescent="0.2">
      <c r="A577" s="17" t="s">
        <v>894</v>
      </c>
      <c r="B577" s="13" t="s">
        <v>12</v>
      </c>
      <c r="C577" s="62" t="s">
        <v>844</v>
      </c>
      <c r="D577" s="14" t="s">
        <v>14</v>
      </c>
      <c r="E577" s="52" t="s">
        <v>893</v>
      </c>
      <c r="F577" s="69">
        <v>1100000</v>
      </c>
      <c r="G577" s="28" t="s">
        <v>27</v>
      </c>
      <c r="H577" s="22" t="s">
        <v>34</v>
      </c>
      <c r="I577" s="112"/>
    </row>
    <row r="578" spans="1:9" ht="47.25" x14ac:dyDescent="0.2">
      <c r="A578" s="17" t="s">
        <v>895</v>
      </c>
      <c r="B578" s="13" t="s">
        <v>12</v>
      </c>
      <c r="C578" s="62" t="s">
        <v>844</v>
      </c>
      <c r="D578" s="14" t="s">
        <v>14</v>
      </c>
      <c r="E578" s="52" t="s">
        <v>896</v>
      </c>
      <c r="F578" s="69">
        <v>580000</v>
      </c>
      <c r="G578" s="28" t="s">
        <v>27</v>
      </c>
      <c r="H578" s="22" t="s">
        <v>34</v>
      </c>
      <c r="I578" s="112"/>
    </row>
    <row r="579" spans="1:9" ht="47.25" x14ac:dyDescent="0.2">
      <c r="A579" s="49">
        <v>442</v>
      </c>
      <c r="B579" s="13" t="s">
        <v>12</v>
      </c>
      <c r="C579" s="62" t="s">
        <v>844</v>
      </c>
      <c r="D579" s="14" t="s">
        <v>14</v>
      </c>
      <c r="E579" s="52" t="s">
        <v>897</v>
      </c>
      <c r="F579" s="69"/>
      <c r="G579" s="28" t="s">
        <v>27</v>
      </c>
      <c r="H579" s="25" t="s">
        <v>28</v>
      </c>
      <c r="I579" s="29"/>
    </row>
    <row r="580" spans="1:9" ht="47.25" x14ac:dyDescent="0.2">
      <c r="A580" s="49" t="s">
        <v>898</v>
      </c>
      <c r="B580" s="13" t="s">
        <v>12</v>
      </c>
      <c r="C580" s="62" t="s">
        <v>844</v>
      </c>
      <c r="D580" s="14" t="s">
        <v>14</v>
      </c>
      <c r="E580" s="52" t="s">
        <v>897</v>
      </c>
      <c r="F580" s="69"/>
      <c r="G580" s="28" t="s">
        <v>27</v>
      </c>
      <c r="H580" s="25" t="s">
        <v>28</v>
      </c>
      <c r="I580" s="29"/>
    </row>
    <row r="581" spans="1:9" ht="47.25" x14ac:dyDescent="0.2">
      <c r="A581" s="49" t="s">
        <v>899</v>
      </c>
      <c r="B581" s="13" t="s">
        <v>12</v>
      </c>
      <c r="C581" s="62" t="s">
        <v>844</v>
      </c>
      <c r="D581" s="14" t="s">
        <v>14</v>
      </c>
      <c r="E581" s="52" t="s">
        <v>897</v>
      </c>
      <c r="F581" s="69"/>
      <c r="G581" s="28" t="s">
        <v>27</v>
      </c>
      <c r="H581" s="25" t="s">
        <v>17</v>
      </c>
      <c r="I581" s="29"/>
    </row>
    <row r="582" spans="1:9" ht="47.25" x14ac:dyDescent="0.2">
      <c r="A582" s="49" t="s">
        <v>900</v>
      </c>
      <c r="B582" s="13" t="s">
        <v>12</v>
      </c>
      <c r="C582" s="62" t="s">
        <v>844</v>
      </c>
      <c r="D582" s="14" t="s">
        <v>14</v>
      </c>
      <c r="E582" s="52" t="s">
        <v>897</v>
      </c>
      <c r="F582" s="69">
        <v>3000000</v>
      </c>
      <c r="G582" s="13" t="s">
        <v>43</v>
      </c>
      <c r="H582" s="76" t="s">
        <v>31</v>
      </c>
      <c r="I582" s="29"/>
    </row>
    <row r="583" spans="1:9" ht="47.25" x14ac:dyDescent="0.2">
      <c r="A583" s="17">
        <v>443</v>
      </c>
      <c r="B583" s="13" t="s">
        <v>12</v>
      </c>
      <c r="C583" s="17" t="s">
        <v>844</v>
      </c>
      <c r="D583" s="14" t="s">
        <v>901</v>
      </c>
      <c r="E583" s="51" t="s">
        <v>902</v>
      </c>
      <c r="F583" s="40"/>
      <c r="G583" s="14" t="s">
        <v>27</v>
      </c>
      <c r="H583" s="22" t="s">
        <v>28</v>
      </c>
      <c r="I583" s="139"/>
    </row>
    <row r="584" spans="1:9" ht="47.25" x14ac:dyDescent="0.2">
      <c r="A584" s="17" t="s">
        <v>903</v>
      </c>
      <c r="B584" s="13" t="s">
        <v>12</v>
      </c>
      <c r="C584" s="17" t="s">
        <v>844</v>
      </c>
      <c r="D584" s="14" t="s">
        <v>901</v>
      </c>
      <c r="E584" s="51" t="s">
        <v>902</v>
      </c>
      <c r="F584" s="40"/>
      <c r="G584" s="14" t="s">
        <v>27</v>
      </c>
      <c r="H584" s="22" t="s">
        <v>23</v>
      </c>
      <c r="I584" s="139"/>
    </row>
    <row r="585" spans="1:9" ht="47.25" x14ac:dyDescent="0.2">
      <c r="A585" s="17" t="s">
        <v>904</v>
      </c>
      <c r="B585" s="13" t="s">
        <v>12</v>
      </c>
      <c r="C585" s="17" t="s">
        <v>844</v>
      </c>
      <c r="D585" s="14" t="s">
        <v>901</v>
      </c>
      <c r="E585" s="51" t="s">
        <v>902</v>
      </c>
      <c r="F585" s="40">
        <v>504000</v>
      </c>
      <c r="G585" s="13" t="s">
        <v>43</v>
      </c>
      <c r="H585" s="14" t="s">
        <v>17</v>
      </c>
      <c r="I585" s="139"/>
    </row>
    <row r="586" spans="1:9" ht="31.5" x14ac:dyDescent="0.2">
      <c r="A586" s="49">
        <v>444</v>
      </c>
      <c r="B586" s="13" t="s">
        <v>12</v>
      </c>
      <c r="C586" s="17" t="s">
        <v>905</v>
      </c>
      <c r="D586" s="13" t="s">
        <v>14</v>
      </c>
      <c r="E586" s="51" t="s">
        <v>906</v>
      </c>
      <c r="F586" s="46">
        <v>500000</v>
      </c>
      <c r="G586" s="14" t="s">
        <v>16</v>
      </c>
      <c r="H586" s="14" t="s">
        <v>17</v>
      </c>
      <c r="I586" s="65"/>
    </row>
    <row r="587" spans="1:9" ht="47.25" x14ac:dyDescent="0.2">
      <c r="A587" s="17">
        <v>445</v>
      </c>
      <c r="B587" s="13" t="s">
        <v>12</v>
      </c>
      <c r="C587" s="17" t="s">
        <v>907</v>
      </c>
      <c r="D587" s="19" t="s">
        <v>901</v>
      </c>
      <c r="E587" s="48" t="s">
        <v>908</v>
      </c>
      <c r="F587" s="40">
        <v>8280000</v>
      </c>
      <c r="G587" s="14" t="s">
        <v>27</v>
      </c>
      <c r="H587" s="25" t="s">
        <v>34</v>
      </c>
      <c r="I587" s="29"/>
    </row>
    <row r="588" spans="1:9" ht="47.25" x14ac:dyDescent="0.2">
      <c r="A588" s="49">
        <v>446</v>
      </c>
      <c r="B588" s="13" t="s">
        <v>12</v>
      </c>
      <c r="C588" s="17" t="s">
        <v>907</v>
      </c>
      <c r="D588" s="19" t="s">
        <v>901</v>
      </c>
      <c r="E588" s="126" t="s">
        <v>909</v>
      </c>
      <c r="F588" s="40">
        <v>4400000</v>
      </c>
      <c r="G588" s="14" t="s">
        <v>27</v>
      </c>
      <c r="H588" s="25" t="s">
        <v>28</v>
      </c>
      <c r="I588" s="112"/>
    </row>
    <row r="589" spans="1:9" ht="47.25" x14ac:dyDescent="0.2">
      <c r="A589" s="17">
        <v>447</v>
      </c>
      <c r="B589" s="13" t="s">
        <v>12</v>
      </c>
      <c r="C589" s="17" t="s">
        <v>907</v>
      </c>
      <c r="D589" s="19" t="s">
        <v>901</v>
      </c>
      <c r="E589" s="48" t="s">
        <v>910</v>
      </c>
      <c r="F589" s="40"/>
      <c r="G589" s="14" t="s">
        <v>27</v>
      </c>
      <c r="H589" s="76" t="s">
        <v>878</v>
      </c>
      <c r="I589" s="29"/>
    </row>
    <row r="590" spans="1:9" ht="47.25" x14ac:dyDescent="0.2">
      <c r="A590" s="17" t="s">
        <v>911</v>
      </c>
      <c r="B590" s="13" t="s">
        <v>12</v>
      </c>
      <c r="C590" s="17" t="s">
        <v>907</v>
      </c>
      <c r="D590" s="19" t="s">
        <v>901</v>
      </c>
      <c r="E590" s="48" t="s">
        <v>910</v>
      </c>
      <c r="F590" s="40">
        <v>370000</v>
      </c>
      <c r="G590" s="14" t="s">
        <v>27</v>
      </c>
      <c r="H590" s="22" t="s">
        <v>45</v>
      </c>
      <c r="I590" s="29"/>
    </row>
    <row r="591" spans="1:9" ht="47.25" x14ac:dyDescent="0.2">
      <c r="A591" s="17" t="s">
        <v>912</v>
      </c>
      <c r="B591" s="13" t="s">
        <v>12</v>
      </c>
      <c r="C591" s="17" t="s">
        <v>907</v>
      </c>
      <c r="D591" s="19" t="s">
        <v>901</v>
      </c>
      <c r="E591" s="48" t="s">
        <v>913</v>
      </c>
      <c r="F591" s="40"/>
      <c r="G591" s="14" t="s">
        <v>27</v>
      </c>
      <c r="H591" s="22" t="s">
        <v>34</v>
      </c>
      <c r="I591" s="29"/>
    </row>
    <row r="592" spans="1:9" ht="47.25" x14ac:dyDescent="0.2">
      <c r="A592" s="17" t="s">
        <v>914</v>
      </c>
      <c r="B592" s="13" t="s">
        <v>12</v>
      </c>
      <c r="C592" s="17" t="s">
        <v>907</v>
      </c>
      <c r="D592" s="19" t="s">
        <v>901</v>
      </c>
      <c r="E592" s="48" t="s">
        <v>913</v>
      </c>
      <c r="F592" s="40">
        <v>350000</v>
      </c>
      <c r="G592" s="14" t="s">
        <v>27</v>
      </c>
      <c r="H592" s="22" t="s">
        <v>34</v>
      </c>
      <c r="I592" s="29"/>
    </row>
    <row r="593" spans="1:9" ht="47.25" x14ac:dyDescent="0.2">
      <c r="A593" s="49">
        <v>448</v>
      </c>
      <c r="B593" s="13" t="s">
        <v>12</v>
      </c>
      <c r="C593" s="17" t="s">
        <v>907</v>
      </c>
      <c r="D593" s="13" t="s">
        <v>901</v>
      </c>
      <c r="E593" s="45" t="s">
        <v>915</v>
      </c>
      <c r="F593" s="40">
        <v>0</v>
      </c>
      <c r="G593" s="14" t="s">
        <v>27</v>
      </c>
      <c r="H593" s="25" t="s">
        <v>34</v>
      </c>
      <c r="I593" s="29"/>
    </row>
    <row r="594" spans="1:9" ht="63" x14ac:dyDescent="0.2">
      <c r="A594" s="17">
        <v>449</v>
      </c>
      <c r="B594" s="13" t="s">
        <v>12</v>
      </c>
      <c r="C594" s="17" t="s">
        <v>907</v>
      </c>
      <c r="D594" s="14" t="s">
        <v>901</v>
      </c>
      <c r="E594" s="51" t="s">
        <v>916</v>
      </c>
      <c r="F594" s="40">
        <v>144000</v>
      </c>
      <c r="G594" s="13" t="s">
        <v>43</v>
      </c>
      <c r="H594" s="22" t="s">
        <v>20</v>
      </c>
      <c r="I594" s="98"/>
    </row>
    <row r="595" spans="1:9" ht="47.25" x14ac:dyDescent="0.2">
      <c r="A595" s="49">
        <v>450</v>
      </c>
      <c r="B595" s="13" t="s">
        <v>12</v>
      </c>
      <c r="C595" s="17" t="s">
        <v>907</v>
      </c>
      <c r="D595" s="14" t="s">
        <v>901</v>
      </c>
      <c r="E595" s="45" t="s">
        <v>917</v>
      </c>
      <c r="F595" s="40">
        <v>33600</v>
      </c>
      <c r="G595" s="14" t="s">
        <v>27</v>
      </c>
      <c r="H595" s="22" t="s">
        <v>20</v>
      </c>
      <c r="I595" s="29"/>
    </row>
    <row r="596" spans="1:9" ht="63" x14ac:dyDescent="0.2">
      <c r="A596" s="17">
        <v>451</v>
      </c>
      <c r="B596" s="13" t="s">
        <v>12</v>
      </c>
      <c r="C596" s="17" t="s">
        <v>907</v>
      </c>
      <c r="D596" s="14" t="s">
        <v>901</v>
      </c>
      <c r="E596" s="45" t="s">
        <v>918</v>
      </c>
      <c r="F596" s="40">
        <v>47000</v>
      </c>
      <c r="G596" s="13" t="s">
        <v>27</v>
      </c>
      <c r="H596" s="22" t="s">
        <v>20</v>
      </c>
      <c r="I596" s="29"/>
    </row>
    <row r="597" spans="1:9" ht="63" x14ac:dyDescent="0.2">
      <c r="A597" s="49">
        <v>452</v>
      </c>
      <c r="B597" s="13" t="s">
        <v>12</v>
      </c>
      <c r="C597" s="17" t="s">
        <v>907</v>
      </c>
      <c r="D597" s="14" t="s">
        <v>739</v>
      </c>
      <c r="E597" s="51" t="s">
        <v>919</v>
      </c>
      <c r="F597" s="46">
        <v>720000</v>
      </c>
      <c r="G597" s="14" t="s">
        <v>27</v>
      </c>
      <c r="H597" s="22" t="s">
        <v>17</v>
      </c>
      <c r="I597" s="96"/>
    </row>
    <row r="598" spans="1:9" ht="63" x14ac:dyDescent="0.2">
      <c r="A598" s="17">
        <v>453</v>
      </c>
      <c r="B598" s="13" t="s">
        <v>12</v>
      </c>
      <c r="C598" s="17" t="s">
        <v>907</v>
      </c>
      <c r="D598" s="14" t="s">
        <v>739</v>
      </c>
      <c r="E598" s="51" t="s">
        <v>920</v>
      </c>
      <c r="F598" s="46">
        <v>5400000</v>
      </c>
      <c r="G598" s="14" t="s">
        <v>27</v>
      </c>
      <c r="H598" s="30" t="s">
        <v>160</v>
      </c>
      <c r="I598" s="96"/>
    </row>
    <row r="599" spans="1:9" ht="47.25" x14ac:dyDescent="0.2">
      <c r="A599" s="49">
        <v>454</v>
      </c>
      <c r="B599" s="13" t="s">
        <v>12</v>
      </c>
      <c r="C599" s="13" t="s">
        <v>907</v>
      </c>
      <c r="D599" s="13" t="s">
        <v>739</v>
      </c>
      <c r="E599" s="51" t="s">
        <v>921</v>
      </c>
      <c r="F599" s="43"/>
      <c r="G599" s="14" t="s">
        <v>27</v>
      </c>
      <c r="H599" s="25" t="s">
        <v>261</v>
      </c>
      <c r="I599" s="96"/>
    </row>
    <row r="600" spans="1:9" ht="47.25" x14ac:dyDescent="0.2">
      <c r="A600" s="49" t="s">
        <v>922</v>
      </c>
      <c r="B600" s="13" t="s">
        <v>12</v>
      </c>
      <c r="C600" s="13" t="s">
        <v>907</v>
      </c>
      <c r="D600" s="13" t="s">
        <v>739</v>
      </c>
      <c r="E600" s="51" t="s">
        <v>921</v>
      </c>
      <c r="F600" s="43">
        <v>2893000</v>
      </c>
      <c r="G600" s="14" t="s">
        <v>27</v>
      </c>
      <c r="H600" s="25" t="s">
        <v>261</v>
      </c>
      <c r="I600" s="96"/>
    </row>
    <row r="601" spans="1:9" ht="47.25" x14ac:dyDescent="0.2">
      <c r="A601" s="17">
        <v>455</v>
      </c>
      <c r="B601" s="13" t="s">
        <v>12</v>
      </c>
      <c r="C601" s="17" t="s">
        <v>907</v>
      </c>
      <c r="D601" s="13" t="s">
        <v>75</v>
      </c>
      <c r="E601" s="51" t="s">
        <v>923</v>
      </c>
      <c r="F601" s="46">
        <v>1920000</v>
      </c>
      <c r="G601" s="13" t="s">
        <v>27</v>
      </c>
      <c r="H601" s="16" t="s">
        <v>371</v>
      </c>
      <c r="I601" s="67"/>
    </row>
    <row r="602" spans="1:9" ht="78.75" x14ac:dyDescent="0.2">
      <c r="A602" s="49">
        <v>456</v>
      </c>
      <c r="B602" s="13" t="s">
        <v>12</v>
      </c>
      <c r="C602" s="17" t="s">
        <v>924</v>
      </c>
      <c r="D602" s="14" t="s">
        <v>901</v>
      </c>
      <c r="E602" s="51" t="s">
        <v>925</v>
      </c>
      <c r="F602" s="40">
        <v>500000</v>
      </c>
      <c r="G602" s="14" t="s">
        <v>27</v>
      </c>
      <c r="H602" s="22" t="s">
        <v>20</v>
      </c>
      <c r="I602" s="97"/>
    </row>
    <row r="603" spans="1:9" ht="47.25" x14ac:dyDescent="0.2">
      <c r="A603" s="17">
        <v>457</v>
      </c>
      <c r="B603" s="13" t="s">
        <v>12</v>
      </c>
      <c r="C603" s="49" t="s">
        <v>926</v>
      </c>
      <c r="D603" s="26" t="s">
        <v>268</v>
      </c>
      <c r="E603" s="54" t="s">
        <v>927</v>
      </c>
      <c r="F603" s="40">
        <v>500000</v>
      </c>
      <c r="G603" s="26" t="s">
        <v>16</v>
      </c>
      <c r="H603" s="26" t="s">
        <v>225</v>
      </c>
      <c r="I603" s="92"/>
    </row>
    <row r="604" spans="1:9" ht="47.25" x14ac:dyDescent="0.2">
      <c r="A604" s="49">
        <v>458</v>
      </c>
      <c r="B604" s="13" t="s">
        <v>12</v>
      </c>
      <c r="C604" s="49" t="s">
        <v>928</v>
      </c>
      <c r="D604" s="26" t="s">
        <v>268</v>
      </c>
      <c r="E604" s="54" t="s">
        <v>929</v>
      </c>
      <c r="F604" s="64">
        <v>120000</v>
      </c>
      <c r="G604" s="26" t="s">
        <v>16</v>
      </c>
      <c r="H604" s="26" t="s">
        <v>225</v>
      </c>
      <c r="I604" s="29"/>
    </row>
    <row r="605" spans="1:9" ht="47.25" x14ac:dyDescent="0.2">
      <c r="A605" s="17">
        <v>459</v>
      </c>
      <c r="B605" s="13" t="s">
        <v>12</v>
      </c>
      <c r="C605" s="49" t="s">
        <v>930</v>
      </c>
      <c r="D605" s="26" t="s">
        <v>268</v>
      </c>
      <c r="E605" s="54" t="s">
        <v>931</v>
      </c>
      <c r="F605" s="64">
        <v>240480</v>
      </c>
      <c r="G605" s="26" t="s">
        <v>16</v>
      </c>
      <c r="H605" s="26" t="s">
        <v>225</v>
      </c>
      <c r="I605" s="29"/>
    </row>
    <row r="606" spans="1:9" ht="47.25" x14ac:dyDescent="0.2">
      <c r="A606" s="49">
        <v>460</v>
      </c>
      <c r="B606" s="13" t="s">
        <v>12</v>
      </c>
      <c r="C606" s="17" t="s">
        <v>932</v>
      </c>
      <c r="D606" s="15" t="s">
        <v>933</v>
      </c>
      <c r="E606" s="45" t="s">
        <v>934</v>
      </c>
      <c r="F606" s="46">
        <v>40000</v>
      </c>
      <c r="G606" s="13" t="s">
        <v>27</v>
      </c>
      <c r="H606" s="15" t="s">
        <v>17</v>
      </c>
      <c r="I606" s="29"/>
    </row>
    <row r="607" spans="1:9" ht="47.25" x14ac:dyDescent="0.2">
      <c r="A607" s="17">
        <v>461</v>
      </c>
      <c r="B607" s="13" t="s">
        <v>12</v>
      </c>
      <c r="C607" s="17" t="s">
        <v>932</v>
      </c>
      <c r="D607" s="26" t="s">
        <v>901</v>
      </c>
      <c r="E607" s="54" t="s">
        <v>935</v>
      </c>
      <c r="F607" s="40"/>
      <c r="G607" s="13" t="s">
        <v>27</v>
      </c>
      <c r="H607" s="143" t="s">
        <v>371</v>
      </c>
      <c r="I607" s="29"/>
    </row>
    <row r="608" spans="1:9" ht="47.25" x14ac:dyDescent="0.2">
      <c r="A608" s="17" t="s">
        <v>936</v>
      </c>
      <c r="B608" s="13" t="s">
        <v>12</v>
      </c>
      <c r="C608" s="17" t="s">
        <v>932</v>
      </c>
      <c r="D608" s="26" t="s">
        <v>901</v>
      </c>
      <c r="E608" s="54" t="s">
        <v>937</v>
      </c>
      <c r="F608" s="40"/>
      <c r="G608" s="13" t="s">
        <v>27</v>
      </c>
      <c r="H608" s="143" t="s">
        <v>371</v>
      </c>
      <c r="I608" s="29"/>
    </row>
    <row r="609" spans="1:9" ht="47.25" x14ac:dyDescent="0.2">
      <c r="A609" s="17" t="s">
        <v>938</v>
      </c>
      <c r="B609" s="13" t="s">
        <v>12</v>
      </c>
      <c r="C609" s="17" t="s">
        <v>932</v>
      </c>
      <c r="D609" s="26" t="s">
        <v>901</v>
      </c>
      <c r="E609" s="54" t="s">
        <v>937</v>
      </c>
      <c r="F609" s="40">
        <v>110000</v>
      </c>
      <c r="G609" s="13" t="s">
        <v>43</v>
      </c>
      <c r="H609" s="25" t="s">
        <v>255</v>
      </c>
      <c r="I609" s="29"/>
    </row>
    <row r="610" spans="1:9" ht="47.25" x14ac:dyDescent="0.2">
      <c r="A610" s="49">
        <v>462</v>
      </c>
      <c r="B610" s="13" t="s">
        <v>12</v>
      </c>
      <c r="C610" s="17" t="s">
        <v>932</v>
      </c>
      <c r="D610" s="13" t="s">
        <v>901</v>
      </c>
      <c r="E610" s="45" t="s">
        <v>939</v>
      </c>
      <c r="F610" s="40"/>
      <c r="G610" s="14" t="s">
        <v>27</v>
      </c>
      <c r="H610" s="25" t="s">
        <v>371</v>
      </c>
      <c r="I610" s="29"/>
    </row>
    <row r="611" spans="1:9" ht="47.25" x14ac:dyDescent="0.2">
      <c r="A611" s="49" t="s">
        <v>940</v>
      </c>
      <c r="B611" s="13" t="s">
        <v>12</v>
      </c>
      <c r="C611" s="17" t="s">
        <v>932</v>
      </c>
      <c r="D611" s="13" t="s">
        <v>901</v>
      </c>
      <c r="E611" s="45" t="s">
        <v>939</v>
      </c>
      <c r="F611" s="40"/>
      <c r="G611" s="14" t="s">
        <v>27</v>
      </c>
      <c r="H611" s="25" t="s">
        <v>255</v>
      </c>
      <c r="I611" s="29"/>
    </row>
    <row r="612" spans="1:9" ht="47.25" x14ac:dyDescent="0.2">
      <c r="A612" s="49" t="s">
        <v>941</v>
      </c>
      <c r="B612" s="13" t="s">
        <v>12</v>
      </c>
      <c r="C612" s="17" t="s">
        <v>932</v>
      </c>
      <c r="D612" s="13" t="s">
        <v>901</v>
      </c>
      <c r="E612" s="45" t="s">
        <v>939</v>
      </c>
      <c r="F612" s="40">
        <v>200000</v>
      </c>
      <c r="G612" s="13" t="s">
        <v>43</v>
      </c>
      <c r="H612" s="25" t="s">
        <v>834</v>
      </c>
      <c r="I612" s="29"/>
    </row>
    <row r="613" spans="1:9" ht="47.25" x14ac:dyDescent="0.2">
      <c r="A613" s="17">
        <v>463</v>
      </c>
      <c r="B613" s="13" t="s">
        <v>12</v>
      </c>
      <c r="C613" s="17" t="s">
        <v>932</v>
      </c>
      <c r="D613" s="13" t="s">
        <v>942</v>
      </c>
      <c r="E613" s="45" t="s">
        <v>943</v>
      </c>
      <c r="F613" s="46">
        <v>150000</v>
      </c>
      <c r="G613" s="13" t="s">
        <v>27</v>
      </c>
      <c r="H613" s="22" t="s">
        <v>20</v>
      </c>
      <c r="I613" s="29"/>
    </row>
    <row r="614" spans="1:9" ht="47.25" x14ac:dyDescent="0.2">
      <c r="A614" s="49">
        <v>464</v>
      </c>
      <c r="B614" s="13" t="s">
        <v>12</v>
      </c>
      <c r="C614" s="18" t="s">
        <v>932</v>
      </c>
      <c r="D614" s="31" t="s">
        <v>944</v>
      </c>
      <c r="E614" s="48" t="s">
        <v>945</v>
      </c>
      <c r="F614" s="66">
        <v>352000</v>
      </c>
      <c r="G614" s="31" t="s">
        <v>43</v>
      </c>
      <c r="H614" s="32" t="s">
        <v>20</v>
      </c>
      <c r="I614" s="46">
        <v>265962.28999999998</v>
      </c>
    </row>
    <row r="615" spans="1:9" ht="47.25" x14ac:dyDescent="0.2">
      <c r="A615" s="17">
        <v>465</v>
      </c>
      <c r="B615" s="13" t="s">
        <v>12</v>
      </c>
      <c r="C615" s="23" t="s">
        <v>932</v>
      </c>
      <c r="D615" s="24" t="s">
        <v>53</v>
      </c>
      <c r="E615" s="55" t="s">
        <v>946</v>
      </c>
      <c r="F615" s="56">
        <v>27000</v>
      </c>
      <c r="G615" s="13" t="s">
        <v>27</v>
      </c>
      <c r="H615" s="25" t="s">
        <v>39</v>
      </c>
      <c r="I615" s="29"/>
    </row>
    <row r="616" spans="1:9" ht="47.25" x14ac:dyDescent="0.2">
      <c r="A616" s="49">
        <v>466</v>
      </c>
      <c r="B616" s="13" t="s">
        <v>12</v>
      </c>
      <c r="C616" s="23" t="s">
        <v>932</v>
      </c>
      <c r="D616" s="24" t="s">
        <v>53</v>
      </c>
      <c r="E616" s="55" t="s">
        <v>947</v>
      </c>
      <c r="F616" s="56">
        <v>80000</v>
      </c>
      <c r="G616" s="13" t="s">
        <v>27</v>
      </c>
      <c r="H616" s="25" t="s">
        <v>407</v>
      </c>
      <c r="I616" s="29"/>
    </row>
    <row r="617" spans="1:9" ht="47.25" x14ac:dyDescent="0.2">
      <c r="A617" s="17">
        <v>467</v>
      </c>
      <c r="B617" s="13" t="s">
        <v>12</v>
      </c>
      <c r="C617" s="23" t="s">
        <v>932</v>
      </c>
      <c r="D617" s="24" t="s">
        <v>53</v>
      </c>
      <c r="E617" s="55" t="s">
        <v>948</v>
      </c>
      <c r="F617" s="56">
        <v>320000</v>
      </c>
      <c r="G617" s="13" t="s">
        <v>27</v>
      </c>
      <c r="H617" s="25" t="s">
        <v>371</v>
      </c>
      <c r="I617" s="29"/>
    </row>
    <row r="618" spans="1:9" ht="47.25" x14ac:dyDescent="0.2">
      <c r="A618" s="49">
        <v>468</v>
      </c>
      <c r="B618" s="13" t="s">
        <v>12</v>
      </c>
      <c r="C618" s="17" t="s">
        <v>932</v>
      </c>
      <c r="D618" s="14" t="s">
        <v>739</v>
      </c>
      <c r="E618" s="51" t="s">
        <v>949</v>
      </c>
      <c r="F618" s="43">
        <v>366805</v>
      </c>
      <c r="G618" s="13" t="s">
        <v>27</v>
      </c>
      <c r="H618" s="14" t="s">
        <v>39</v>
      </c>
      <c r="I618" s="134"/>
    </row>
    <row r="619" spans="1:9" ht="47.25" x14ac:dyDescent="0.2">
      <c r="A619" s="49" t="s">
        <v>950</v>
      </c>
      <c r="B619" s="13" t="s">
        <v>12</v>
      </c>
      <c r="C619" s="17" t="s">
        <v>932</v>
      </c>
      <c r="D619" s="14" t="s">
        <v>739</v>
      </c>
      <c r="E619" s="51" t="s">
        <v>949</v>
      </c>
      <c r="F619" s="43"/>
      <c r="G619" s="13" t="s">
        <v>27</v>
      </c>
      <c r="H619" s="76" t="s">
        <v>371</v>
      </c>
      <c r="I619" s="134"/>
    </row>
    <row r="620" spans="1:9" ht="47.25" x14ac:dyDescent="0.2">
      <c r="A620" s="49" t="s">
        <v>951</v>
      </c>
      <c r="B620" s="13" t="s">
        <v>12</v>
      </c>
      <c r="C620" s="17" t="s">
        <v>932</v>
      </c>
      <c r="D620" s="14" t="s">
        <v>739</v>
      </c>
      <c r="E620" s="51" t="s">
        <v>949</v>
      </c>
      <c r="F620" s="43">
        <v>84125</v>
      </c>
      <c r="G620" s="13" t="s">
        <v>27</v>
      </c>
      <c r="H620" s="127" t="s">
        <v>23</v>
      </c>
      <c r="I620" s="134"/>
    </row>
    <row r="621" spans="1:9" ht="47.25" x14ac:dyDescent="0.2">
      <c r="A621" s="49" t="s">
        <v>952</v>
      </c>
      <c r="B621" s="13" t="s">
        <v>12</v>
      </c>
      <c r="C621" s="17" t="s">
        <v>932</v>
      </c>
      <c r="D621" s="14" t="s">
        <v>739</v>
      </c>
      <c r="E621" s="51" t="s">
        <v>949</v>
      </c>
      <c r="F621" s="43">
        <v>49000</v>
      </c>
      <c r="G621" s="13" t="s">
        <v>27</v>
      </c>
      <c r="H621" s="127" t="s">
        <v>31</v>
      </c>
      <c r="I621" s="134"/>
    </row>
    <row r="622" spans="1:9" ht="47.25" x14ac:dyDescent="0.2">
      <c r="A622" s="17">
        <v>469</v>
      </c>
      <c r="B622" s="13" t="s">
        <v>12</v>
      </c>
      <c r="C622" s="17" t="s">
        <v>953</v>
      </c>
      <c r="D622" s="14" t="s">
        <v>253</v>
      </c>
      <c r="E622" s="45" t="s">
        <v>954</v>
      </c>
      <c r="F622" s="46">
        <v>7000</v>
      </c>
      <c r="G622" s="125" t="s">
        <v>16</v>
      </c>
      <c r="H622" s="127" t="s">
        <v>31</v>
      </c>
      <c r="I622" s="29"/>
    </row>
    <row r="623" spans="1:9" ht="47.25" x14ac:dyDescent="0.2">
      <c r="A623" s="49">
        <v>470</v>
      </c>
      <c r="B623" s="13" t="s">
        <v>12</v>
      </c>
      <c r="C623" s="17" t="s">
        <v>955</v>
      </c>
      <c r="D623" s="19" t="s">
        <v>901</v>
      </c>
      <c r="E623" s="48" t="s">
        <v>956</v>
      </c>
      <c r="F623" s="40">
        <v>30000</v>
      </c>
      <c r="G623" s="14" t="s">
        <v>16</v>
      </c>
      <c r="H623" s="14" t="s">
        <v>20</v>
      </c>
      <c r="I623" s="153"/>
    </row>
    <row r="624" spans="1:9" ht="31.5" x14ac:dyDescent="0.2">
      <c r="A624" s="17">
        <v>471</v>
      </c>
      <c r="B624" s="13" t="s">
        <v>12</v>
      </c>
      <c r="C624" s="17" t="s">
        <v>955</v>
      </c>
      <c r="D624" s="19" t="s">
        <v>901</v>
      </c>
      <c r="E624" s="48" t="s">
        <v>957</v>
      </c>
      <c r="F624" s="40">
        <v>96000</v>
      </c>
      <c r="G624" s="14" t="s">
        <v>16</v>
      </c>
      <c r="H624" s="14" t="s">
        <v>20</v>
      </c>
      <c r="I624" s="153"/>
    </row>
    <row r="625" spans="1:9" ht="31.5" x14ac:dyDescent="0.2">
      <c r="A625" s="49">
        <v>472</v>
      </c>
      <c r="B625" s="13" t="s">
        <v>12</v>
      </c>
      <c r="C625" s="17" t="s">
        <v>955</v>
      </c>
      <c r="D625" s="13" t="s">
        <v>942</v>
      </c>
      <c r="E625" s="45" t="s">
        <v>958</v>
      </c>
      <c r="F625" s="46">
        <v>295778</v>
      </c>
      <c r="G625" s="14" t="s">
        <v>16</v>
      </c>
      <c r="H625" s="22" t="s">
        <v>45</v>
      </c>
      <c r="I625" s="167"/>
    </row>
    <row r="626" spans="1:9" ht="47.25" x14ac:dyDescent="0.2">
      <c r="A626" s="17">
        <v>473</v>
      </c>
      <c r="B626" s="13" t="s">
        <v>12</v>
      </c>
      <c r="C626" s="17" t="s">
        <v>781</v>
      </c>
      <c r="D626" s="13" t="s">
        <v>75</v>
      </c>
      <c r="E626" s="45" t="s">
        <v>959</v>
      </c>
      <c r="F626" s="46">
        <v>0</v>
      </c>
      <c r="G626" s="13" t="s">
        <v>27</v>
      </c>
      <c r="H626" s="16" t="s">
        <v>31</v>
      </c>
      <c r="I626" s="153"/>
    </row>
    <row r="627" spans="1:9" ht="31.5" x14ac:dyDescent="0.2">
      <c r="A627" s="49">
        <v>474</v>
      </c>
      <c r="B627" s="13" t="s">
        <v>12</v>
      </c>
      <c r="C627" s="17" t="s">
        <v>781</v>
      </c>
      <c r="D627" s="13" t="s">
        <v>75</v>
      </c>
      <c r="E627" s="45" t="s">
        <v>960</v>
      </c>
      <c r="F627" s="46">
        <v>275000</v>
      </c>
      <c r="G627" s="13" t="s">
        <v>27</v>
      </c>
      <c r="H627" s="16" t="s">
        <v>39</v>
      </c>
      <c r="I627" s="29"/>
    </row>
    <row r="628" spans="1:9" ht="31.5" x14ac:dyDescent="0.2">
      <c r="A628" s="17">
        <v>475</v>
      </c>
      <c r="B628" s="13" t="s">
        <v>12</v>
      </c>
      <c r="C628" s="17" t="s">
        <v>781</v>
      </c>
      <c r="D628" s="13" t="s">
        <v>75</v>
      </c>
      <c r="E628" s="45" t="s">
        <v>961</v>
      </c>
      <c r="F628" s="46">
        <v>125000</v>
      </c>
      <c r="G628" s="13" t="s">
        <v>27</v>
      </c>
      <c r="H628" s="16" t="s">
        <v>28</v>
      </c>
      <c r="I628" s="29"/>
    </row>
    <row r="629" spans="1:9" ht="31.5" x14ac:dyDescent="0.2">
      <c r="A629" s="17" t="s">
        <v>962</v>
      </c>
      <c r="B629" s="13" t="s">
        <v>12</v>
      </c>
      <c r="C629" s="17" t="s">
        <v>781</v>
      </c>
      <c r="D629" s="13" t="s">
        <v>75</v>
      </c>
      <c r="E629" s="45" t="s">
        <v>961</v>
      </c>
      <c r="F629" s="46">
        <v>775000</v>
      </c>
      <c r="G629" s="13" t="s">
        <v>27</v>
      </c>
      <c r="H629" s="16" t="s">
        <v>23</v>
      </c>
      <c r="I629" s="29"/>
    </row>
    <row r="630" spans="1:9" ht="31.5" x14ac:dyDescent="0.2">
      <c r="A630" s="49">
        <v>476</v>
      </c>
      <c r="B630" s="13" t="s">
        <v>12</v>
      </c>
      <c r="C630" s="17" t="s">
        <v>781</v>
      </c>
      <c r="D630" s="13" t="s">
        <v>75</v>
      </c>
      <c r="E630" s="45" t="s">
        <v>963</v>
      </c>
      <c r="F630" s="46">
        <v>250000</v>
      </c>
      <c r="G630" s="13" t="s">
        <v>27</v>
      </c>
      <c r="H630" s="16" t="s">
        <v>17</v>
      </c>
      <c r="I630" s="29"/>
    </row>
    <row r="631" spans="1:9" ht="31.5" x14ac:dyDescent="0.2">
      <c r="A631" s="17">
        <v>477</v>
      </c>
      <c r="B631" s="13" t="s">
        <v>12</v>
      </c>
      <c r="C631" s="17" t="s">
        <v>781</v>
      </c>
      <c r="D631" s="13" t="s">
        <v>75</v>
      </c>
      <c r="E631" s="45" t="s">
        <v>964</v>
      </c>
      <c r="F631" s="46">
        <v>250000</v>
      </c>
      <c r="G631" s="13" t="s">
        <v>27</v>
      </c>
      <c r="H631" s="16" t="s">
        <v>407</v>
      </c>
      <c r="I631" s="29"/>
    </row>
    <row r="632" spans="1:9" ht="63" x14ac:dyDescent="0.2">
      <c r="A632" s="49">
        <v>478</v>
      </c>
      <c r="B632" s="13" t="s">
        <v>12</v>
      </c>
      <c r="C632" s="17" t="s">
        <v>781</v>
      </c>
      <c r="D632" s="13" t="s">
        <v>75</v>
      </c>
      <c r="E632" s="45" t="s">
        <v>965</v>
      </c>
      <c r="F632" s="46">
        <v>1250000</v>
      </c>
      <c r="G632" s="13" t="s">
        <v>27</v>
      </c>
      <c r="H632" s="16" t="s">
        <v>17</v>
      </c>
      <c r="I632" s="29"/>
    </row>
    <row r="633" spans="1:9" ht="63" x14ac:dyDescent="0.2">
      <c r="A633" s="17">
        <v>479</v>
      </c>
      <c r="B633" s="13" t="s">
        <v>12</v>
      </c>
      <c r="C633" s="17" t="s">
        <v>781</v>
      </c>
      <c r="D633" s="13" t="s">
        <v>75</v>
      </c>
      <c r="E633" s="45" t="s">
        <v>966</v>
      </c>
      <c r="F633" s="46">
        <v>3035000</v>
      </c>
      <c r="G633" s="13" t="s">
        <v>27</v>
      </c>
      <c r="H633" s="16" t="s">
        <v>39</v>
      </c>
      <c r="I633" s="112"/>
    </row>
    <row r="634" spans="1:9" ht="63" x14ac:dyDescent="0.2">
      <c r="A634" s="49">
        <v>480</v>
      </c>
      <c r="B634" s="13" t="s">
        <v>12</v>
      </c>
      <c r="C634" s="17" t="s">
        <v>781</v>
      </c>
      <c r="D634" s="13" t="s">
        <v>75</v>
      </c>
      <c r="E634" s="45" t="s">
        <v>967</v>
      </c>
      <c r="F634" s="46">
        <v>215000</v>
      </c>
      <c r="G634" s="37" t="s">
        <v>27</v>
      </c>
      <c r="H634" s="16" t="s">
        <v>28</v>
      </c>
      <c r="I634" s="135"/>
    </row>
    <row r="635" spans="1:9" ht="48.75" customHeight="1" x14ac:dyDescent="0.2">
      <c r="A635" s="17">
        <v>481</v>
      </c>
      <c r="B635" s="13" t="s">
        <v>12</v>
      </c>
      <c r="C635" s="23" t="s">
        <v>968</v>
      </c>
      <c r="D635" s="19" t="s">
        <v>53</v>
      </c>
      <c r="E635" s="55" t="s">
        <v>969</v>
      </c>
      <c r="F635" s="56">
        <v>1507500</v>
      </c>
      <c r="G635" s="19" t="s">
        <v>27</v>
      </c>
      <c r="H635" s="181" t="s">
        <v>34</v>
      </c>
      <c r="I635" s="136"/>
    </row>
    <row r="636" spans="1:9" ht="31.5" x14ac:dyDescent="0.2">
      <c r="A636" s="17" t="s">
        <v>970</v>
      </c>
      <c r="B636" s="13" t="s">
        <v>12</v>
      </c>
      <c r="C636" s="23" t="s">
        <v>968</v>
      </c>
      <c r="D636" s="19" t="s">
        <v>53</v>
      </c>
      <c r="E636" s="55" t="s">
        <v>971</v>
      </c>
      <c r="F636" s="56">
        <v>280000</v>
      </c>
      <c r="G636" s="19" t="s">
        <v>27</v>
      </c>
      <c r="H636" s="16" t="s">
        <v>28</v>
      </c>
      <c r="I636" s="136"/>
    </row>
    <row r="637" spans="1:9" ht="31.5" x14ac:dyDescent="0.2">
      <c r="A637" s="17" t="s">
        <v>972</v>
      </c>
      <c r="B637" s="13" t="s">
        <v>12</v>
      </c>
      <c r="C637" s="23" t="s">
        <v>968</v>
      </c>
      <c r="D637" s="19" t="s">
        <v>53</v>
      </c>
      <c r="E637" s="55" t="s">
        <v>973</v>
      </c>
      <c r="F637" s="56"/>
      <c r="G637" s="19" t="s">
        <v>27</v>
      </c>
      <c r="H637" s="16" t="s">
        <v>17</v>
      </c>
      <c r="I637" s="136"/>
    </row>
    <row r="638" spans="1:9" ht="31.5" x14ac:dyDescent="0.2">
      <c r="A638" s="17" t="s">
        <v>974</v>
      </c>
      <c r="B638" s="13" t="s">
        <v>12</v>
      </c>
      <c r="C638" s="23" t="s">
        <v>968</v>
      </c>
      <c r="D638" s="19" t="s">
        <v>53</v>
      </c>
      <c r="E638" s="55" t="s">
        <v>973</v>
      </c>
      <c r="F638" s="56"/>
      <c r="G638" s="19" t="s">
        <v>27</v>
      </c>
      <c r="H638" s="16" t="s">
        <v>39</v>
      </c>
      <c r="I638" s="136"/>
    </row>
    <row r="639" spans="1:9" ht="31.5" x14ac:dyDescent="0.2">
      <c r="A639" s="17" t="s">
        <v>975</v>
      </c>
      <c r="B639" s="13" t="s">
        <v>12</v>
      </c>
      <c r="C639" s="23" t="s">
        <v>968</v>
      </c>
      <c r="D639" s="19" t="s">
        <v>53</v>
      </c>
      <c r="E639" s="55" t="s">
        <v>973</v>
      </c>
      <c r="F639" s="56">
        <v>11500</v>
      </c>
      <c r="G639" s="19" t="s">
        <v>43</v>
      </c>
      <c r="H639" s="16" t="s">
        <v>31</v>
      </c>
      <c r="I639" s="136"/>
    </row>
    <row r="640" spans="1:9" ht="47.25" x14ac:dyDescent="0.2">
      <c r="A640" s="17" t="s">
        <v>976</v>
      </c>
      <c r="B640" s="13" t="s">
        <v>12</v>
      </c>
      <c r="C640" s="23" t="s">
        <v>968</v>
      </c>
      <c r="D640" s="19" t="s">
        <v>53</v>
      </c>
      <c r="E640" s="55" t="s">
        <v>977</v>
      </c>
      <c r="F640" s="56">
        <v>470000</v>
      </c>
      <c r="G640" s="19" t="s">
        <v>27</v>
      </c>
      <c r="H640" s="16" t="s">
        <v>34</v>
      </c>
      <c r="I640" s="136"/>
    </row>
    <row r="641" spans="1:9" ht="31.5" x14ac:dyDescent="0.2">
      <c r="A641" s="49">
        <v>482</v>
      </c>
      <c r="B641" s="13" t="s">
        <v>12</v>
      </c>
      <c r="C641" s="23" t="s">
        <v>968</v>
      </c>
      <c r="D641" s="19" t="s">
        <v>53</v>
      </c>
      <c r="E641" s="55" t="s">
        <v>978</v>
      </c>
      <c r="F641" s="56">
        <v>1000000</v>
      </c>
      <c r="G641" s="19" t="s">
        <v>27</v>
      </c>
      <c r="H641" s="109" t="s">
        <v>225</v>
      </c>
      <c r="I641" s="29"/>
    </row>
    <row r="642" spans="1:9" ht="31.5" x14ac:dyDescent="0.2">
      <c r="A642" s="17">
        <v>483</v>
      </c>
      <c r="B642" s="13" t="s">
        <v>12</v>
      </c>
      <c r="C642" s="23" t="s">
        <v>968</v>
      </c>
      <c r="D642" s="19" t="s">
        <v>53</v>
      </c>
      <c r="E642" s="68" t="s">
        <v>979</v>
      </c>
      <c r="F642" s="56">
        <v>500000</v>
      </c>
      <c r="G642" s="19" t="s">
        <v>27</v>
      </c>
      <c r="H642" s="23" t="s">
        <v>225</v>
      </c>
      <c r="I642" s="29"/>
    </row>
    <row r="643" spans="1:9" ht="31.5" x14ac:dyDescent="0.2">
      <c r="A643" s="49">
        <v>484</v>
      </c>
      <c r="B643" s="13" t="s">
        <v>12</v>
      </c>
      <c r="C643" s="17" t="s">
        <v>968</v>
      </c>
      <c r="D643" s="14" t="s">
        <v>53</v>
      </c>
      <c r="E643" s="45" t="s">
        <v>980</v>
      </c>
      <c r="F643" s="56">
        <v>797000</v>
      </c>
      <c r="G643" s="19" t="s">
        <v>27</v>
      </c>
      <c r="H643" s="23" t="s">
        <v>39</v>
      </c>
      <c r="I643" s="29"/>
    </row>
    <row r="644" spans="1:9" ht="31.5" x14ac:dyDescent="0.25">
      <c r="A644" s="17">
        <v>485</v>
      </c>
      <c r="B644" s="13" t="s">
        <v>12</v>
      </c>
      <c r="C644" s="17" t="s">
        <v>968</v>
      </c>
      <c r="D644" s="13" t="s">
        <v>75</v>
      </c>
      <c r="E644" s="51" t="s">
        <v>981</v>
      </c>
      <c r="F644" s="46">
        <v>2500000</v>
      </c>
      <c r="G644" s="13" t="s">
        <v>27</v>
      </c>
      <c r="H644" s="16" t="s">
        <v>741</v>
      </c>
      <c r="I644" s="99"/>
    </row>
    <row r="645" spans="1:9" ht="31.5" x14ac:dyDescent="0.2">
      <c r="A645" s="49">
        <v>486</v>
      </c>
      <c r="B645" s="13" t="s">
        <v>12</v>
      </c>
      <c r="C645" s="17" t="s">
        <v>968</v>
      </c>
      <c r="D645" s="13" t="s">
        <v>75</v>
      </c>
      <c r="E645" s="51" t="s">
        <v>982</v>
      </c>
      <c r="F645" s="46">
        <v>490000</v>
      </c>
      <c r="G645" s="13" t="s">
        <v>27</v>
      </c>
      <c r="H645" s="16" t="s">
        <v>45</v>
      </c>
      <c r="I645" s="29"/>
    </row>
    <row r="646" spans="1:9" ht="31.5" x14ac:dyDescent="0.2">
      <c r="A646" s="17">
        <v>487</v>
      </c>
      <c r="B646" s="13" t="s">
        <v>12</v>
      </c>
      <c r="C646" s="17" t="s">
        <v>968</v>
      </c>
      <c r="D646" s="13" t="s">
        <v>75</v>
      </c>
      <c r="E646" s="51" t="s">
        <v>983</v>
      </c>
      <c r="F646" s="46">
        <v>130000</v>
      </c>
      <c r="G646" s="13" t="s">
        <v>27</v>
      </c>
      <c r="H646" s="16" t="s">
        <v>17</v>
      </c>
      <c r="I646" s="29"/>
    </row>
    <row r="647" spans="1:9" ht="31.5" x14ac:dyDescent="0.2">
      <c r="A647" s="49">
        <v>488</v>
      </c>
      <c r="B647" s="13" t="s">
        <v>12</v>
      </c>
      <c r="C647" s="17" t="s">
        <v>968</v>
      </c>
      <c r="D647" s="13" t="s">
        <v>75</v>
      </c>
      <c r="E647" s="51" t="s">
        <v>984</v>
      </c>
      <c r="F647" s="46">
        <v>120000</v>
      </c>
      <c r="G647" s="13" t="s">
        <v>27</v>
      </c>
      <c r="H647" s="16" t="s">
        <v>23</v>
      </c>
      <c r="I647" s="29"/>
    </row>
    <row r="648" spans="1:9" ht="31.5" x14ac:dyDescent="0.2">
      <c r="A648" s="17">
        <v>489</v>
      </c>
      <c r="B648" s="13" t="s">
        <v>12</v>
      </c>
      <c r="C648" s="17" t="s">
        <v>968</v>
      </c>
      <c r="D648" s="13" t="s">
        <v>75</v>
      </c>
      <c r="E648" s="51" t="s">
        <v>985</v>
      </c>
      <c r="F648" s="46">
        <v>250000</v>
      </c>
      <c r="G648" s="13" t="s">
        <v>27</v>
      </c>
      <c r="H648" s="16" t="s">
        <v>45</v>
      </c>
      <c r="I648" s="29"/>
    </row>
    <row r="649" spans="1:9" ht="31.5" x14ac:dyDescent="0.2">
      <c r="A649" s="49">
        <v>490</v>
      </c>
      <c r="B649" s="13" t="s">
        <v>12</v>
      </c>
      <c r="C649" s="17" t="s">
        <v>968</v>
      </c>
      <c r="D649" s="13" t="s">
        <v>75</v>
      </c>
      <c r="E649" s="51" t="s">
        <v>986</v>
      </c>
      <c r="F649" s="46">
        <v>6000000</v>
      </c>
      <c r="G649" s="13" t="s">
        <v>27</v>
      </c>
      <c r="H649" s="16" t="s">
        <v>17</v>
      </c>
      <c r="I649" s="29"/>
    </row>
    <row r="650" spans="1:9" ht="31.5" x14ac:dyDescent="0.2">
      <c r="A650" s="17">
        <v>491</v>
      </c>
      <c r="B650" s="13" t="s">
        <v>12</v>
      </c>
      <c r="C650" s="17" t="s">
        <v>968</v>
      </c>
      <c r="D650" s="13" t="s">
        <v>75</v>
      </c>
      <c r="E650" s="51" t="s">
        <v>987</v>
      </c>
      <c r="F650" s="46">
        <v>6000000</v>
      </c>
      <c r="G650" s="13" t="s">
        <v>27</v>
      </c>
      <c r="H650" s="16" t="s">
        <v>45</v>
      </c>
      <c r="I650" s="29"/>
    </row>
    <row r="651" spans="1:9" ht="31.5" x14ac:dyDescent="0.2">
      <c r="A651" s="49">
        <v>492</v>
      </c>
      <c r="B651" s="13" t="s">
        <v>12</v>
      </c>
      <c r="C651" s="17" t="s">
        <v>968</v>
      </c>
      <c r="D651" s="13" t="s">
        <v>75</v>
      </c>
      <c r="E651" s="51" t="s">
        <v>988</v>
      </c>
      <c r="F651" s="46">
        <v>18000000</v>
      </c>
      <c r="G651" s="13" t="s">
        <v>27</v>
      </c>
      <c r="H651" s="16" t="s">
        <v>34</v>
      </c>
      <c r="I651" s="156"/>
    </row>
    <row r="652" spans="1:9" ht="31.5" x14ac:dyDescent="0.2">
      <c r="A652" s="17">
        <v>493</v>
      </c>
      <c r="B652" s="13" t="s">
        <v>12</v>
      </c>
      <c r="C652" s="17" t="s">
        <v>968</v>
      </c>
      <c r="D652" s="13" t="s">
        <v>75</v>
      </c>
      <c r="E652" s="45" t="s">
        <v>989</v>
      </c>
      <c r="F652" s="46">
        <v>9600000</v>
      </c>
      <c r="G652" s="13" t="s">
        <v>27</v>
      </c>
      <c r="H652" s="16" t="s">
        <v>39</v>
      </c>
      <c r="I652" s="29"/>
    </row>
    <row r="653" spans="1:9" ht="31.5" x14ac:dyDescent="0.2">
      <c r="A653" s="49">
        <v>494</v>
      </c>
      <c r="B653" s="13" t="s">
        <v>12</v>
      </c>
      <c r="C653" s="17" t="s">
        <v>968</v>
      </c>
      <c r="D653" s="13" t="s">
        <v>75</v>
      </c>
      <c r="E653" s="45" t="s">
        <v>990</v>
      </c>
      <c r="F653" s="46">
        <v>9600000</v>
      </c>
      <c r="G653" s="13" t="s">
        <v>27</v>
      </c>
      <c r="H653" s="16" t="s">
        <v>28</v>
      </c>
      <c r="I653" s="95"/>
    </row>
    <row r="654" spans="1:9" ht="31.5" x14ac:dyDescent="0.2">
      <c r="A654" s="17">
        <v>495</v>
      </c>
      <c r="B654" s="13" t="s">
        <v>12</v>
      </c>
      <c r="C654" s="17" t="s">
        <v>968</v>
      </c>
      <c r="D654" s="13" t="s">
        <v>75</v>
      </c>
      <c r="E654" s="45" t="s">
        <v>991</v>
      </c>
      <c r="F654" s="46">
        <v>1200000</v>
      </c>
      <c r="G654" s="13" t="s">
        <v>27</v>
      </c>
      <c r="H654" s="16" t="s">
        <v>39</v>
      </c>
      <c r="I654" s="29"/>
    </row>
    <row r="655" spans="1:9" ht="31.5" x14ac:dyDescent="0.2">
      <c r="A655" s="49">
        <v>496</v>
      </c>
      <c r="B655" s="13" t="s">
        <v>12</v>
      </c>
      <c r="C655" s="17" t="s">
        <v>968</v>
      </c>
      <c r="D655" s="13" t="s">
        <v>75</v>
      </c>
      <c r="E655" s="45" t="s">
        <v>992</v>
      </c>
      <c r="F655" s="46">
        <v>1200000</v>
      </c>
      <c r="G655" s="13" t="s">
        <v>27</v>
      </c>
      <c r="H655" s="16" t="s">
        <v>34</v>
      </c>
      <c r="I655" s="29"/>
    </row>
    <row r="656" spans="1:9" ht="31.5" x14ac:dyDescent="0.2">
      <c r="A656" s="17">
        <v>497</v>
      </c>
      <c r="B656" s="13" t="s">
        <v>12</v>
      </c>
      <c r="C656" s="17" t="s">
        <v>968</v>
      </c>
      <c r="D656" s="13" t="s">
        <v>75</v>
      </c>
      <c r="E656" s="45" t="s">
        <v>993</v>
      </c>
      <c r="F656" s="46">
        <v>9000000</v>
      </c>
      <c r="G656" s="13" t="s">
        <v>27</v>
      </c>
      <c r="H656" s="16" t="s">
        <v>39</v>
      </c>
      <c r="I656" s="29"/>
    </row>
    <row r="657" spans="1:9" ht="31.5" x14ac:dyDescent="0.2">
      <c r="A657" s="49">
        <v>498</v>
      </c>
      <c r="B657" s="13" t="s">
        <v>12</v>
      </c>
      <c r="C657" s="17" t="s">
        <v>968</v>
      </c>
      <c r="D657" s="13" t="s">
        <v>75</v>
      </c>
      <c r="E657" s="45" t="s">
        <v>994</v>
      </c>
      <c r="F657" s="46">
        <v>1950000</v>
      </c>
      <c r="G657" s="13" t="s">
        <v>27</v>
      </c>
      <c r="H657" s="16" t="s">
        <v>17</v>
      </c>
      <c r="I657" s="29"/>
    </row>
    <row r="658" spans="1:9" ht="31.5" x14ac:dyDescent="0.2">
      <c r="A658" s="17">
        <v>499</v>
      </c>
      <c r="B658" s="13" t="s">
        <v>12</v>
      </c>
      <c r="C658" s="17" t="s">
        <v>968</v>
      </c>
      <c r="D658" s="13" t="s">
        <v>75</v>
      </c>
      <c r="E658" s="45" t="s">
        <v>995</v>
      </c>
      <c r="F658" s="46">
        <v>1200000</v>
      </c>
      <c r="G658" s="13" t="s">
        <v>27</v>
      </c>
      <c r="H658" s="16" t="s">
        <v>39</v>
      </c>
      <c r="I658" s="29"/>
    </row>
    <row r="659" spans="1:9" ht="31.5" x14ac:dyDescent="0.2">
      <c r="A659" s="49">
        <v>500</v>
      </c>
      <c r="B659" s="13" t="s">
        <v>12</v>
      </c>
      <c r="C659" s="17" t="s">
        <v>968</v>
      </c>
      <c r="D659" s="13" t="s">
        <v>75</v>
      </c>
      <c r="E659" s="45" t="s">
        <v>996</v>
      </c>
      <c r="F659" s="46">
        <v>2000000</v>
      </c>
      <c r="G659" s="13" t="s">
        <v>27</v>
      </c>
      <c r="H659" s="16" t="s">
        <v>20</v>
      </c>
      <c r="I659" s="95"/>
    </row>
    <row r="660" spans="1:9" ht="31.5" x14ac:dyDescent="0.2">
      <c r="A660" s="17">
        <v>501</v>
      </c>
      <c r="B660" s="13" t="s">
        <v>12</v>
      </c>
      <c r="C660" s="17" t="s">
        <v>968</v>
      </c>
      <c r="D660" s="13" t="s">
        <v>75</v>
      </c>
      <c r="E660" s="45" t="s">
        <v>997</v>
      </c>
      <c r="F660" s="46">
        <v>800000</v>
      </c>
      <c r="G660" s="13" t="s">
        <v>27</v>
      </c>
      <c r="H660" s="16" t="s">
        <v>460</v>
      </c>
      <c r="I660" s="95"/>
    </row>
    <row r="661" spans="1:9" ht="47.25" x14ac:dyDescent="0.2">
      <c r="A661" s="49">
        <v>502</v>
      </c>
      <c r="B661" s="13" t="s">
        <v>12</v>
      </c>
      <c r="C661" s="17" t="s">
        <v>968</v>
      </c>
      <c r="D661" s="13" t="s">
        <v>75</v>
      </c>
      <c r="E661" s="45" t="s">
        <v>998</v>
      </c>
      <c r="F661" s="46">
        <v>250000</v>
      </c>
      <c r="G661" s="13" t="s">
        <v>27</v>
      </c>
      <c r="H661" s="16" t="s">
        <v>20</v>
      </c>
      <c r="I661" s="29"/>
    </row>
    <row r="662" spans="1:9" ht="47.25" x14ac:dyDescent="0.2">
      <c r="A662" s="17">
        <v>503</v>
      </c>
      <c r="B662" s="13" t="s">
        <v>12</v>
      </c>
      <c r="C662" s="17" t="s">
        <v>968</v>
      </c>
      <c r="D662" s="13" t="s">
        <v>75</v>
      </c>
      <c r="E662" s="45" t="s">
        <v>999</v>
      </c>
      <c r="F662" s="46">
        <v>595000</v>
      </c>
      <c r="G662" s="13" t="s">
        <v>27</v>
      </c>
      <c r="H662" s="16" t="s">
        <v>28</v>
      </c>
      <c r="I662" s="29"/>
    </row>
    <row r="663" spans="1:9" ht="47.25" x14ac:dyDescent="0.2">
      <c r="A663" s="17" t="s">
        <v>1000</v>
      </c>
      <c r="B663" s="13" t="s">
        <v>12</v>
      </c>
      <c r="C663" s="17" t="s">
        <v>968</v>
      </c>
      <c r="D663" s="13" t="s">
        <v>75</v>
      </c>
      <c r="E663" s="45" t="s">
        <v>1001</v>
      </c>
      <c r="F663" s="46">
        <v>0</v>
      </c>
      <c r="G663" s="13" t="s">
        <v>27</v>
      </c>
      <c r="H663" s="16" t="s">
        <v>17</v>
      </c>
      <c r="I663" s="29"/>
    </row>
    <row r="664" spans="1:9" ht="47.25" x14ac:dyDescent="0.2">
      <c r="A664" s="17" t="s">
        <v>1002</v>
      </c>
      <c r="B664" s="13" t="s">
        <v>12</v>
      </c>
      <c r="C664" s="17" t="s">
        <v>968</v>
      </c>
      <c r="D664" s="13" t="s">
        <v>75</v>
      </c>
      <c r="E664" s="45" t="s">
        <v>1001</v>
      </c>
      <c r="F664" s="46">
        <v>0</v>
      </c>
      <c r="G664" s="13" t="s">
        <v>27</v>
      </c>
      <c r="H664" s="16" t="s">
        <v>39</v>
      </c>
      <c r="I664" s="29"/>
    </row>
    <row r="665" spans="1:9" ht="47.25" x14ac:dyDescent="0.2">
      <c r="A665" s="17" t="s">
        <v>1003</v>
      </c>
      <c r="B665" s="13" t="s">
        <v>12</v>
      </c>
      <c r="C665" s="17" t="s">
        <v>968</v>
      </c>
      <c r="D665" s="13" t="s">
        <v>75</v>
      </c>
      <c r="E665" s="45" t="s">
        <v>1001</v>
      </c>
      <c r="F665" s="46">
        <v>0</v>
      </c>
      <c r="G665" s="13" t="s">
        <v>43</v>
      </c>
      <c r="H665" s="16" t="s">
        <v>39</v>
      </c>
      <c r="I665" s="29"/>
    </row>
    <row r="666" spans="1:9" ht="47.25" x14ac:dyDescent="0.2">
      <c r="A666" s="17" t="s">
        <v>1004</v>
      </c>
      <c r="B666" s="13" t="s">
        <v>12</v>
      </c>
      <c r="C666" s="17" t="s">
        <v>968</v>
      </c>
      <c r="D666" s="13" t="s">
        <v>75</v>
      </c>
      <c r="E666" s="45" t="s">
        <v>1001</v>
      </c>
      <c r="F666" s="46"/>
      <c r="G666" s="13" t="s">
        <v>27</v>
      </c>
      <c r="H666" s="16" t="s">
        <v>45</v>
      </c>
      <c r="I666" s="29"/>
    </row>
    <row r="667" spans="1:9" ht="47.25" x14ac:dyDescent="0.2">
      <c r="A667" s="17" t="s">
        <v>1005</v>
      </c>
      <c r="B667" s="13" t="s">
        <v>12</v>
      </c>
      <c r="C667" s="17" t="s">
        <v>968</v>
      </c>
      <c r="D667" s="13" t="s">
        <v>75</v>
      </c>
      <c r="E667" s="45" t="s">
        <v>1001</v>
      </c>
      <c r="F667" s="46"/>
      <c r="G667" s="13" t="s">
        <v>27</v>
      </c>
      <c r="H667" s="16" t="s">
        <v>34</v>
      </c>
      <c r="I667" s="29"/>
    </row>
    <row r="668" spans="1:9" ht="47.25" x14ac:dyDescent="0.2">
      <c r="A668" s="17" t="s">
        <v>1006</v>
      </c>
      <c r="B668" s="13" t="s">
        <v>12</v>
      </c>
      <c r="C668" s="17" t="s">
        <v>968</v>
      </c>
      <c r="D668" s="13" t="s">
        <v>75</v>
      </c>
      <c r="E668" s="45" t="s">
        <v>1001</v>
      </c>
      <c r="F668" s="46">
        <v>605000</v>
      </c>
      <c r="G668" s="13" t="s">
        <v>27</v>
      </c>
      <c r="H668" s="16" t="s">
        <v>34</v>
      </c>
      <c r="I668" s="29"/>
    </row>
    <row r="669" spans="1:9" ht="31.5" x14ac:dyDescent="0.2">
      <c r="A669" s="49">
        <v>504</v>
      </c>
      <c r="B669" s="13" t="s">
        <v>12</v>
      </c>
      <c r="C669" s="17" t="s">
        <v>968</v>
      </c>
      <c r="D669" s="13" t="s">
        <v>53</v>
      </c>
      <c r="E669" s="45" t="s">
        <v>1007</v>
      </c>
      <c r="F669" s="46">
        <v>300000</v>
      </c>
      <c r="G669" s="13" t="s">
        <v>27</v>
      </c>
      <c r="H669" s="16" t="s">
        <v>160</v>
      </c>
      <c r="I669" s="157"/>
    </row>
    <row r="670" spans="1:9" ht="31.5" x14ac:dyDescent="0.2">
      <c r="A670" s="17">
        <v>505</v>
      </c>
      <c r="B670" s="13" t="s">
        <v>12</v>
      </c>
      <c r="C670" s="17" t="s">
        <v>968</v>
      </c>
      <c r="D670" s="13" t="s">
        <v>75</v>
      </c>
      <c r="E670" s="45" t="s">
        <v>1008</v>
      </c>
      <c r="F670" s="46">
        <v>8890000</v>
      </c>
      <c r="G670" s="13" t="s">
        <v>43</v>
      </c>
      <c r="H670" s="16" t="s">
        <v>20</v>
      </c>
      <c r="I670" s="108">
        <v>8890000</v>
      </c>
    </row>
    <row r="671" spans="1:9" ht="47.25" x14ac:dyDescent="0.2">
      <c r="A671" s="49">
        <v>506</v>
      </c>
      <c r="B671" s="13" t="s">
        <v>12</v>
      </c>
      <c r="C671" s="17" t="s">
        <v>1009</v>
      </c>
      <c r="D671" s="15" t="s">
        <v>14</v>
      </c>
      <c r="E671" s="128" t="s">
        <v>1010</v>
      </c>
      <c r="F671" s="69">
        <v>891290.5</v>
      </c>
      <c r="G671" s="19" t="s">
        <v>16</v>
      </c>
      <c r="H671" s="22" t="s">
        <v>31</v>
      </c>
      <c r="I671" s="36"/>
    </row>
    <row r="672" spans="1:9" ht="47.25" x14ac:dyDescent="0.2">
      <c r="A672" s="17">
        <v>507</v>
      </c>
      <c r="B672" s="13" t="s">
        <v>12</v>
      </c>
      <c r="C672" s="26" t="s">
        <v>1011</v>
      </c>
      <c r="D672" s="14" t="s">
        <v>739</v>
      </c>
      <c r="E672" s="45" t="s">
        <v>1012</v>
      </c>
      <c r="F672" s="46">
        <v>4080</v>
      </c>
      <c r="G672" s="14" t="s">
        <v>817</v>
      </c>
      <c r="H672" s="30" t="s">
        <v>45</v>
      </c>
      <c r="I672" s="29"/>
    </row>
    <row r="673" spans="1:9" ht="31.5" x14ac:dyDescent="0.2">
      <c r="A673" s="49">
        <v>508</v>
      </c>
      <c r="B673" s="13" t="s">
        <v>12</v>
      </c>
      <c r="C673" s="17" t="s">
        <v>1013</v>
      </c>
      <c r="D673" s="14" t="s">
        <v>53</v>
      </c>
      <c r="E673" s="45" t="s">
        <v>1014</v>
      </c>
      <c r="F673" s="56">
        <v>100000</v>
      </c>
      <c r="G673" s="19" t="s">
        <v>16</v>
      </c>
      <c r="H673" s="22" t="s">
        <v>39</v>
      </c>
      <c r="I673" s="29"/>
    </row>
    <row r="674" spans="1:9" ht="31.5" x14ac:dyDescent="0.2">
      <c r="A674" s="17">
        <v>509</v>
      </c>
      <c r="B674" s="13" t="s">
        <v>12</v>
      </c>
      <c r="C674" s="17" t="s">
        <v>1015</v>
      </c>
      <c r="D674" s="14" t="s">
        <v>53</v>
      </c>
      <c r="E674" s="45" t="s">
        <v>1016</v>
      </c>
      <c r="F674" s="56">
        <f>235200</f>
        <v>235200</v>
      </c>
      <c r="G674" s="19" t="s">
        <v>16</v>
      </c>
      <c r="H674" s="23" t="s">
        <v>225</v>
      </c>
      <c r="I674" s="29"/>
    </row>
    <row r="675" spans="1:9" ht="31.5" x14ac:dyDescent="0.2">
      <c r="A675" s="49">
        <v>510</v>
      </c>
      <c r="B675" s="13" t="s">
        <v>12</v>
      </c>
      <c r="C675" s="17" t="s">
        <v>1015</v>
      </c>
      <c r="D675" s="14" t="s">
        <v>53</v>
      </c>
      <c r="E675" s="51" t="s">
        <v>1016</v>
      </c>
      <c r="F675" s="56">
        <f>5000+240000</f>
        <v>245000</v>
      </c>
      <c r="G675" s="19" t="s">
        <v>16</v>
      </c>
      <c r="H675" s="22" t="s">
        <v>255</v>
      </c>
      <c r="I675" s="67"/>
    </row>
    <row r="676" spans="1:9" ht="31.5" x14ac:dyDescent="0.2">
      <c r="A676" s="17">
        <v>511</v>
      </c>
      <c r="B676" s="13" t="s">
        <v>12</v>
      </c>
      <c r="C676" s="17" t="s">
        <v>1017</v>
      </c>
      <c r="D676" s="14" t="s">
        <v>1018</v>
      </c>
      <c r="E676" s="51" t="s">
        <v>1019</v>
      </c>
      <c r="F676" s="56">
        <v>120000</v>
      </c>
      <c r="G676" s="19" t="s">
        <v>16</v>
      </c>
      <c r="H676" s="22" t="s">
        <v>39</v>
      </c>
      <c r="I676" s="77"/>
    </row>
    <row r="677" spans="1:9" ht="31.5" x14ac:dyDescent="0.2">
      <c r="A677" s="49">
        <v>512</v>
      </c>
      <c r="B677" s="13" t="s">
        <v>12</v>
      </c>
      <c r="C677" s="59" t="s">
        <v>1020</v>
      </c>
      <c r="D677" s="125" t="s">
        <v>14</v>
      </c>
      <c r="E677" s="61" t="s">
        <v>1021</v>
      </c>
      <c r="F677" s="73">
        <v>999950</v>
      </c>
      <c r="G677" s="13" t="s">
        <v>27</v>
      </c>
      <c r="H677" s="22" t="s">
        <v>20</v>
      </c>
      <c r="I677" s="17"/>
    </row>
    <row r="678" spans="1:9" ht="31.5" x14ac:dyDescent="0.2">
      <c r="A678" s="17">
        <v>513</v>
      </c>
      <c r="B678" s="13" t="s">
        <v>12</v>
      </c>
      <c r="C678" s="49" t="s">
        <v>1022</v>
      </c>
      <c r="D678" s="26" t="s">
        <v>268</v>
      </c>
      <c r="E678" s="129" t="s">
        <v>1023</v>
      </c>
      <c r="F678" s="64">
        <v>720000</v>
      </c>
      <c r="G678" s="26" t="s">
        <v>16</v>
      </c>
      <c r="H678" s="26" t="s">
        <v>1024</v>
      </c>
      <c r="I678" s="29"/>
    </row>
    <row r="679" spans="1:9" ht="47.25" x14ac:dyDescent="0.2">
      <c r="A679" s="49">
        <v>514</v>
      </c>
      <c r="B679" s="13" t="s">
        <v>12</v>
      </c>
      <c r="C679" s="62" t="s">
        <v>1025</v>
      </c>
      <c r="D679" s="15" t="s">
        <v>14</v>
      </c>
      <c r="E679" s="68" t="s">
        <v>1026</v>
      </c>
      <c r="F679" s="69">
        <v>600000</v>
      </c>
      <c r="G679" s="19" t="s">
        <v>16</v>
      </c>
      <c r="H679" s="22" t="s">
        <v>225</v>
      </c>
      <c r="I679" s="36"/>
    </row>
    <row r="680" spans="1:9" ht="47.25" x14ac:dyDescent="0.2">
      <c r="A680" s="17">
        <v>515</v>
      </c>
      <c r="B680" s="13" t="s">
        <v>12</v>
      </c>
      <c r="C680" s="17" t="s">
        <v>1027</v>
      </c>
      <c r="D680" s="14" t="s">
        <v>842</v>
      </c>
      <c r="E680" s="45" t="s">
        <v>1028</v>
      </c>
      <c r="F680" s="46">
        <v>9500000</v>
      </c>
      <c r="G680" s="14" t="s">
        <v>27</v>
      </c>
      <c r="H680" s="22" t="s">
        <v>225</v>
      </c>
      <c r="I680" s="158"/>
    </row>
    <row r="681" spans="1:9" ht="31.5" x14ac:dyDescent="0.2">
      <c r="A681" s="49">
        <v>516</v>
      </c>
      <c r="B681" s="13" t="s">
        <v>12</v>
      </c>
      <c r="C681" s="34" t="s">
        <v>1029</v>
      </c>
      <c r="D681" s="14" t="s">
        <v>208</v>
      </c>
      <c r="E681" s="80" t="s">
        <v>1030</v>
      </c>
      <c r="F681" s="41">
        <v>2160000</v>
      </c>
      <c r="G681" s="13" t="s">
        <v>27</v>
      </c>
      <c r="H681" s="22" t="s">
        <v>20</v>
      </c>
      <c r="I681" s="29"/>
    </row>
    <row r="682" spans="1:9" ht="47.25" x14ac:dyDescent="0.2">
      <c r="A682" s="17">
        <v>517</v>
      </c>
      <c r="B682" s="13" t="s">
        <v>12</v>
      </c>
      <c r="C682" s="17" t="s">
        <v>1031</v>
      </c>
      <c r="D682" s="14" t="s">
        <v>842</v>
      </c>
      <c r="E682" s="45" t="s">
        <v>1032</v>
      </c>
      <c r="F682" s="46">
        <v>9500000</v>
      </c>
      <c r="G682" s="14" t="s">
        <v>43</v>
      </c>
      <c r="H682" s="22" t="s">
        <v>225</v>
      </c>
      <c r="I682" s="100"/>
    </row>
    <row r="683" spans="1:9" ht="94.5" x14ac:dyDescent="0.2">
      <c r="A683" s="49">
        <v>518</v>
      </c>
      <c r="B683" s="13" t="s">
        <v>12</v>
      </c>
      <c r="C683" s="17" t="s">
        <v>1031</v>
      </c>
      <c r="D683" s="14" t="s">
        <v>842</v>
      </c>
      <c r="E683" s="45" t="s">
        <v>1033</v>
      </c>
      <c r="F683" s="46">
        <v>2728000</v>
      </c>
      <c r="G683" s="14" t="s">
        <v>27</v>
      </c>
      <c r="H683" s="22" t="s">
        <v>31</v>
      </c>
      <c r="I683" s="29"/>
    </row>
    <row r="684" spans="1:9" ht="78.75" x14ac:dyDescent="0.2">
      <c r="A684" s="17">
        <v>519</v>
      </c>
      <c r="B684" s="13" t="s">
        <v>12</v>
      </c>
      <c r="C684" s="17" t="s">
        <v>1031</v>
      </c>
      <c r="D684" s="14" t="s">
        <v>842</v>
      </c>
      <c r="E684" s="45" t="s">
        <v>1034</v>
      </c>
      <c r="F684" s="46">
        <v>1026503.36</v>
      </c>
      <c r="G684" s="14" t="s">
        <v>27</v>
      </c>
      <c r="H684" s="22" t="s">
        <v>239</v>
      </c>
      <c r="I684" s="29"/>
    </row>
    <row r="685" spans="1:9" ht="63" x14ac:dyDescent="0.2">
      <c r="A685" s="17" t="s">
        <v>1035</v>
      </c>
      <c r="B685" s="13" t="s">
        <v>12</v>
      </c>
      <c r="C685" s="17" t="s">
        <v>1031</v>
      </c>
      <c r="D685" s="14" t="s">
        <v>842</v>
      </c>
      <c r="E685" s="45" t="s">
        <v>1036</v>
      </c>
      <c r="F685" s="46">
        <v>18000000</v>
      </c>
      <c r="G685" s="14" t="s">
        <v>27</v>
      </c>
      <c r="H685" s="22" t="s">
        <v>371</v>
      </c>
      <c r="I685" s="29"/>
    </row>
    <row r="686" spans="1:9" ht="38.25" customHeight="1" x14ac:dyDescent="0.2">
      <c r="A686" s="49">
        <v>520</v>
      </c>
      <c r="B686" s="13" t="s">
        <v>12</v>
      </c>
      <c r="C686" s="17" t="s">
        <v>1037</v>
      </c>
      <c r="D686" s="14" t="s">
        <v>208</v>
      </c>
      <c r="E686" s="45" t="s">
        <v>1038</v>
      </c>
      <c r="F686" s="46">
        <v>200000</v>
      </c>
      <c r="G686" s="14" t="s">
        <v>16</v>
      </c>
      <c r="H686" s="22" t="s">
        <v>17</v>
      </c>
      <c r="I686" s="29"/>
    </row>
    <row r="687" spans="1:9" ht="31.5" x14ac:dyDescent="0.2">
      <c r="A687" s="17">
        <v>521</v>
      </c>
      <c r="B687" s="13" t="s">
        <v>12</v>
      </c>
      <c r="C687" s="17" t="s">
        <v>1039</v>
      </c>
      <c r="D687" s="14" t="s">
        <v>842</v>
      </c>
      <c r="E687" s="45" t="s">
        <v>1040</v>
      </c>
      <c r="F687" s="46">
        <v>400000</v>
      </c>
      <c r="G687" s="19" t="s">
        <v>16</v>
      </c>
      <c r="H687" s="22" t="s">
        <v>225</v>
      </c>
      <c r="I687" s="29"/>
    </row>
    <row r="688" spans="1:9" ht="47.25" x14ac:dyDescent="0.2">
      <c r="A688" s="49">
        <v>522</v>
      </c>
      <c r="B688" s="13" t="s">
        <v>12</v>
      </c>
      <c r="C688" s="49" t="s">
        <v>1041</v>
      </c>
      <c r="D688" s="26" t="s">
        <v>268</v>
      </c>
      <c r="E688" s="54" t="s">
        <v>1042</v>
      </c>
      <c r="F688" s="40">
        <v>120000</v>
      </c>
      <c r="G688" s="26" t="s">
        <v>16</v>
      </c>
      <c r="H688" s="26" t="s">
        <v>225</v>
      </c>
      <c r="I688" s="70"/>
    </row>
    <row r="689" spans="1:9" ht="31.5" x14ac:dyDescent="0.2">
      <c r="A689" s="17">
        <v>523</v>
      </c>
      <c r="B689" s="13" t="s">
        <v>12</v>
      </c>
      <c r="C689" s="49" t="s">
        <v>1041</v>
      </c>
      <c r="D689" s="13" t="s">
        <v>268</v>
      </c>
      <c r="E689" s="45" t="s">
        <v>1043</v>
      </c>
      <c r="F689" s="159">
        <v>440000</v>
      </c>
      <c r="G689" s="14" t="s">
        <v>16</v>
      </c>
      <c r="H689" s="22" t="s">
        <v>371</v>
      </c>
      <c r="I689" s="88"/>
    </row>
    <row r="690" spans="1:9" ht="31.5" x14ac:dyDescent="0.2">
      <c r="A690" s="49">
        <v>524</v>
      </c>
      <c r="B690" s="13" t="s">
        <v>12</v>
      </c>
      <c r="C690" s="49" t="s">
        <v>1044</v>
      </c>
      <c r="D690" s="26" t="s">
        <v>268</v>
      </c>
      <c r="E690" s="45" t="s">
        <v>1045</v>
      </c>
      <c r="F690" s="64">
        <v>48000</v>
      </c>
      <c r="G690" s="26" t="s">
        <v>16</v>
      </c>
      <c r="H690" s="26" t="s">
        <v>225</v>
      </c>
      <c r="I690" s="95"/>
    </row>
    <row r="691" spans="1:9" ht="15.75" x14ac:dyDescent="0.2">
      <c r="A691" s="17">
        <v>525</v>
      </c>
      <c r="B691" s="13" t="s">
        <v>12</v>
      </c>
      <c r="C691" s="18" t="s">
        <v>1046</v>
      </c>
      <c r="D691" s="24" t="s">
        <v>53</v>
      </c>
      <c r="E691" s="48" t="s">
        <v>1047</v>
      </c>
      <c r="F691" s="53">
        <v>40000</v>
      </c>
      <c r="G691" s="24" t="s">
        <v>16</v>
      </c>
      <c r="H691" s="23" t="s">
        <v>225</v>
      </c>
      <c r="I691" s="29"/>
    </row>
    <row r="692" spans="1:9" ht="15.75" x14ac:dyDescent="0.25">
      <c r="A692" s="49">
        <v>526</v>
      </c>
      <c r="B692" s="13" t="s">
        <v>12</v>
      </c>
      <c r="C692" s="17" t="s">
        <v>1048</v>
      </c>
      <c r="D692" s="14" t="s">
        <v>53</v>
      </c>
      <c r="E692" s="45" t="s">
        <v>1049</v>
      </c>
      <c r="F692" s="56">
        <v>14664850</v>
      </c>
      <c r="G692" s="130" t="s">
        <v>1050</v>
      </c>
      <c r="H692" s="23" t="s">
        <v>225</v>
      </c>
      <c r="I692" s="71" t="s">
        <v>55</v>
      </c>
    </row>
    <row r="693" spans="1:9" ht="31.5" x14ac:dyDescent="0.25">
      <c r="A693" s="17">
        <v>527</v>
      </c>
      <c r="B693" s="13" t="s">
        <v>12</v>
      </c>
      <c r="C693" s="23" t="s">
        <v>1051</v>
      </c>
      <c r="D693" s="24" t="s">
        <v>53</v>
      </c>
      <c r="E693" s="55" t="s">
        <v>1052</v>
      </c>
      <c r="F693" s="56">
        <v>20000000</v>
      </c>
      <c r="G693" s="19" t="s">
        <v>16</v>
      </c>
      <c r="H693" s="23" t="s">
        <v>225</v>
      </c>
      <c r="I693" s="71" t="s">
        <v>55</v>
      </c>
    </row>
    <row r="694" spans="1:9" ht="31.5" x14ac:dyDescent="0.25">
      <c r="A694" s="49">
        <v>528</v>
      </c>
      <c r="B694" s="13" t="s">
        <v>12</v>
      </c>
      <c r="C694" s="23" t="s">
        <v>1051</v>
      </c>
      <c r="D694" s="24" t="s">
        <v>53</v>
      </c>
      <c r="E694" s="55" t="s">
        <v>1053</v>
      </c>
      <c r="F694" s="56">
        <v>6000000</v>
      </c>
      <c r="G694" s="19" t="s">
        <v>16</v>
      </c>
      <c r="H694" s="23" t="s">
        <v>225</v>
      </c>
      <c r="I694" s="71" t="s">
        <v>55</v>
      </c>
    </row>
    <row r="695" spans="1:9" ht="31.5" x14ac:dyDescent="0.25">
      <c r="A695" s="17">
        <v>529</v>
      </c>
      <c r="B695" s="13" t="s">
        <v>12</v>
      </c>
      <c r="C695" s="23" t="s">
        <v>1051</v>
      </c>
      <c r="D695" s="24" t="s">
        <v>53</v>
      </c>
      <c r="E695" s="55" t="s">
        <v>1054</v>
      </c>
      <c r="F695" s="56">
        <v>8000000</v>
      </c>
      <c r="G695" s="19" t="s">
        <v>16</v>
      </c>
      <c r="H695" s="23" t="s">
        <v>225</v>
      </c>
      <c r="I695" s="71" t="s">
        <v>55</v>
      </c>
    </row>
    <row r="696" spans="1:9" ht="157.5" x14ac:dyDescent="0.2">
      <c r="A696" s="49">
        <v>530</v>
      </c>
      <c r="B696" s="13" t="s">
        <v>12</v>
      </c>
      <c r="C696" s="23" t="s">
        <v>1055</v>
      </c>
      <c r="D696" s="24" t="s">
        <v>53</v>
      </c>
      <c r="E696" s="55" t="s">
        <v>1056</v>
      </c>
      <c r="F696" s="56">
        <v>100000</v>
      </c>
      <c r="G696" s="19" t="s">
        <v>16</v>
      </c>
      <c r="H696" s="25" t="s">
        <v>45</v>
      </c>
      <c r="I696" s="29"/>
    </row>
    <row r="697" spans="1:9" ht="47.25" x14ac:dyDescent="0.2">
      <c r="A697" s="17">
        <v>531</v>
      </c>
      <c r="B697" s="13" t="s">
        <v>12</v>
      </c>
      <c r="C697" s="23" t="s">
        <v>1057</v>
      </c>
      <c r="D697" s="14" t="s">
        <v>1058</v>
      </c>
      <c r="E697" s="45" t="s">
        <v>1059</v>
      </c>
      <c r="F697" s="46">
        <v>70000</v>
      </c>
      <c r="G697" s="14" t="s">
        <v>16</v>
      </c>
      <c r="H697" s="22" t="s">
        <v>741</v>
      </c>
      <c r="I697" s="29"/>
    </row>
    <row r="698" spans="1:9" ht="31.5" x14ac:dyDescent="0.2">
      <c r="A698" s="49">
        <v>532</v>
      </c>
      <c r="B698" s="13" t="s">
        <v>12</v>
      </c>
      <c r="C698" s="22" t="s">
        <v>1057</v>
      </c>
      <c r="D698" s="14" t="s">
        <v>208</v>
      </c>
      <c r="E698" s="72" t="s">
        <v>1060</v>
      </c>
      <c r="F698" s="41">
        <v>288000</v>
      </c>
      <c r="G698" s="13" t="s">
        <v>16</v>
      </c>
      <c r="H698" s="22" t="s">
        <v>20</v>
      </c>
      <c r="I698" s="29"/>
    </row>
    <row r="699" spans="1:9" ht="47.25" x14ac:dyDescent="0.2">
      <c r="A699" s="17">
        <v>533</v>
      </c>
      <c r="B699" s="13" t="s">
        <v>12</v>
      </c>
      <c r="C699" s="22" t="s">
        <v>1057</v>
      </c>
      <c r="D699" s="14" t="s">
        <v>208</v>
      </c>
      <c r="E699" s="72" t="s">
        <v>1061</v>
      </c>
      <c r="F699" s="41">
        <v>5</v>
      </c>
      <c r="G699" s="13" t="s">
        <v>16</v>
      </c>
      <c r="H699" s="22" t="s">
        <v>20</v>
      </c>
      <c r="I699" s="29"/>
    </row>
    <row r="700" spans="1:9" ht="31.5" x14ac:dyDescent="0.2">
      <c r="A700" s="49">
        <v>534</v>
      </c>
      <c r="B700" s="13" t="s">
        <v>12</v>
      </c>
      <c r="C700" s="22" t="s">
        <v>1057</v>
      </c>
      <c r="D700" s="14" t="s">
        <v>208</v>
      </c>
      <c r="E700" s="72" t="s">
        <v>1062</v>
      </c>
      <c r="F700" s="41">
        <v>10000</v>
      </c>
      <c r="G700" s="13" t="s">
        <v>16</v>
      </c>
      <c r="H700" s="22" t="s">
        <v>17</v>
      </c>
      <c r="I700" s="29"/>
    </row>
    <row r="701" spans="1:9" ht="157.5" x14ac:dyDescent="0.2">
      <c r="A701" s="17">
        <v>535</v>
      </c>
      <c r="B701" s="13" t="s">
        <v>12</v>
      </c>
      <c r="C701" s="22" t="s">
        <v>1057</v>
      </c>
      <c r="D701" s="14" t="s">
        <v>208</v>
      </c>
      <c r="E701" s="72" t="s">
        <v>1063</v>
      </c>
      <c r="F701" s="41">
        <v>12000</v>
      </c>
      <c r="G701" s="13" t="s">
        <v>16</v>
      </c>
      <c r="H701" s="22" t="s">
        <v>17</v>
      </c>
      <c r="I701" s="29"/>
    </row>
    <row r="702" spans="1:9" ht="63" x14ac:dyDescent="0.2">
      <c r="A702" s="49">
        <v>536</v>
      </c>
      <c r="B702" s="13" t="s">
        <v>12</v>
      </c>
      <c r="C702" s="22" t="s">
        <v>1057</v>
      </c>
      <c r="D702" s="14" t="s">
        <v>208</v>
      </c>
      <c r="E702" s="72" t="s">
        <v>1064</v>
      </c>
      <c r="F702" s="41">
        <v>4000</v>
      </c>
      <c r="G702" s="13" t="s">
        <v>16</v>
      </c>
      <c r="H702" s="22" t="s">
        <v>17</v>
      </c>
      <c r="I702" s="29"/>
    </row>
    <row r="703" spans="1:9" ht="31.5" x14ac:dyDescent="0.2">
      <c r="A703" s="17">
        <v>537</v>
      </c>
      <c r="B703" s="13" t="s">
        <v>12</v>
      </c>
      <c r="C703" s="22" t="s">
        <v>1057</v>
      </c>
      <c r="D703" s="14" t="s">
        <v>208</v>
      </c>
      <c r="E703" s="72" t="s">
        <v>1065</v>
      </c>
      <c r="F703" s="41">
        <v>5000</v>
      </c>
      <c r="G703" s="13" t="s">
        <v>16</v>
      </c>
      <c r="H703" s="22" t="s">
        <v>1066</v>
      </c>
      <c r="I703" s="29"/>
    </row>
    <row r="704" spans="1:9" ht="63" x14ac:dyDescent="0.2">
      <c r="A704" s="49">
        <v>538</v>
      </c>
      <c r="B704" s="13" t="s">
        <v>12</v>
      </c>
      <c r="C704" s="22" t="s">
        <v>1057</v>
      </c>
      <c r="D704" s="14" t="s">
        <v>208</v>
      </c>
      <c r="E704" s="72" t="s">
        <v>1067</v>
      </c>
      <c r="F704" s="41">
        <v>100000</v>
      </c>
      <c r="G704" s="13" t="s">
        <v>16</v>
      </c>
      <c r="H704" s="22" t="s">
        <v>28</v>
      </c>
      <c r="I704" s="29"/>
    </row>
    <row r="705" spans="1:9" ht="31.5" x14ac:dyDescent="0.2">
      <c r="A705" s="17">
        <v>539</v>
      </c>
      <c r="B705" s="37" t="s">
        <v>12</v>
      </c>
      <c r="C705" s="74" t="s">
        <v>1068</v>
      </c>
      <c r="D705" s="38" t="s">
        <v>739</v>
      </c>
      <c r="E705" s="51" t="s">
        <v>1069</v>
      </c>
      <c r="F705" s="41">
        <v>400000</v>
      </c>
      <c r="G705" s="14" t="s">
        <v>16</v>
      </c>
      <c r="H705" s="16" t="s">
        <v>28</v>
      </c>
      <c r="I705" s="13"/>
    </row>
    <row r="706" spans="1:9" ht="31.5" x14ac:dyDescent="0.2">
      <c r="A706" s="49">
        <v>540</v>
      </c>
      <c r="B706" s="13" t="s">
        <v>12</v>
      </c>
      <c r="C706" s="17" t="s">
        <v>1070</v>
      </c>
      <c r="D706" s="15" t="s">
        <v>933</v>
      </c>
      <c r="E706" s="45" t="s">
        <v>1071</v>
      </c>
      <c r="F706" s="46">
        <v>600000</v>
      </c>
      <c r="G706" s="14" t="s">
        <v>16</v>
      </c>
      <c r="H706" s="20" t="s">
        <v>28</v>
      </c>
      <c r="I706" s="14"/>
    </row>
    <row r="707" spans="1:9" ht="47.25" x14ac:dyDescent="0.2">
      <c r="A707" s="17">
        <v>541</v>
      </c>
      <c r="B707" s="13" t="s">
        <v>12</v>
      </c>
      <c r="C707" s="34" t="s">
        <v>1072</v>
      </c>
      <c r="D707" s="14" t="s">
        <v>208</v>
      </c>
      <c r="E707" s="79" t="s">
        <v>1073</v>
      </c>
      <c r="F707" s="41">
        <v>35000</v>
      </c>
      <c r="G707" s="13" t="s">
        <v>16</v>
      </c>
      <c r="H707" s="22" t="s">
        <v>741</v>
      </c>
      <c r="I707" s="77"/>
    </row>
    <row r="708" spans="1:9" ht="63" x14ac:dyDescent="0.2">
      <c r="A708" s="49">
        <v>542</v>
      </c>
      <c r="B708" s="13" t="s">
        <v>12</v>
      </c>
      <c r="C708" s="34" t="s">
        <v>1072</v>
      </c>
      <c r="D708" s="14" t="s">
        <v>208</v>
      </c>
      <c r="E708" s="79" t="s">
        <v>1074</v>
      </c>
      <c r="F708" s="41">
        <v>40000</v>
      </c>
      <c r="G708" s="13" t="s">
        <v>16</v>
      </c>
      <c r="H708" s="22" t="s">
        <v>1066</v>
      </c>
      <c r="I708" s="77"/>
    </row>
    <row r="709" spans="1:9" ht="47.25" x14ac:dyDescent="0.2">
      <c r="A709" s="17">
        <v>543</v>
      </c>
      <c r="B709" s="13" t="s">
        <v>12</v>
      </c>
      <c r="C709" s="18" t="s">
        <v>1072</v>
      </c>
      <c r="D709" s="19" t="s">
        <v>53</v>
      </c>
      <c r="E709" s="51" t="s">
        <v>1075</v>
      </c>
      <c r="F709" s="69">
        <v>0</v>
      </c>
      <c r="G709" s="19" t="s">
        <v>16</v>
      </c>
      <c r="H709" s="22" t="s">
        <v>255</v>
      </c>
      <c r="I709" s="81"/>
    </row>
    <row r="710" spans="1:9" ht="47.25" x14ac:dyDescent="0.2">
      <c r="A710" s="49">
        <v>544</v>
      </c>
      <c r="B710" s="37" t="s">
        <v>12</v>
      </c>
      <c r="C710" s="74" t="s">
        <v>1072</v>
      </c>
      <c r="D710" s="75" t="s">
        <v>53</v>
      </c>
      <c r="E710" s="51" t="s">
        <v>1076</v>
      </c>
      <c r="F710" s="69">
        <v>0</v>
      </c>
      <c r="G710" s="163" t="s">
        <v>1077</v>
      </c>
      <c r="H710" s="101" t="s">
        <v>834</v>
      </c>
      <c r="I710" s="81"/>
    </row>
    <row r="711" spans="1:9" ht="47.25" x14ac:dyDescent="0.2">
      <c r="A711" s="17">
        <v>545</v>
      </c>
      <c r="B711" s="13" t="s">
        <v>12</v>
      </c>
      <c r="C711" s="34" t="s">
        <v>1078</v>
      </c>
      <c r="D711" s="14" t="s">
        <v>208</v>
      </c>
      <c r="E711" s="80" t="s">
        <v>1079</v>
      </c>
      <c r="F711" s="41"/>
      <c r="G711" s="13" t="s">
        <v>27</v>
      </c>
      <c r="H711" s="22" t="s">
        <v>28</v>
      </c>
      <c r="I711" s="29"/>
    </row>
    <row r="712" spans="1:9" ht="47.25" x14ac:dyDescent="0.2">
      <c r="A712" s="17" t="s">
        <v>1080</v>
      </c>
      <c r="B712" s="13" t="s">
        <v>12</v>
      </c>
      <c r="C712" s="34" t="s">
        <v>1078</v>
      </c>
      <c r="D712" s="14" t="s">
        <v>208</v>
      </c>
      <c r="E712" s="80" t="s">
        <v>1079</v>
      </c>
      <c r="F712" s="41">
        <v>5000000</v>
      </c>
      <c r="G712" s="13" t="s">
        <v>27</v>
      </c>
      <c r="H712" s="101" t="s">
        <v>834</v>
      </c>
      <c r="I712" s="29"/>
    </row>
    <row r="713" spans="1:9" ht="47.25" x14ac:dyDescent="0.2">
      <c r="A713" s="49">
        <v>546</v>
      </c>
      <c r="B713" s="13" t="s">
        <v>12</v>
      </c>
      <c r="C713" s="17" t="s">
        <v>1078</v>
      </c>
      <c r="D713" s="14" t="s">
        <v>53</v>
      </c>
      <c r="E713" s="45" t="s">
        <v>1081</v>
      </c>
      <c r="F713" s="56">
        <v>400000</v>
      </c>
      <c r="G713" s="19" t="s">
        <v>27</v>
      </c>
      <c r="H713" s="76" t="s">
        <v>371</v>
      </c>
      <c r="I713" s="94"/>
    </row>
    <row r="714" spans="1:9" ht="31.5" x14ac:dyDescent="0.2">
      <c r="A714" s="17">
        <v>547</v>
      </c>
      <c r="B714" s="13" t="s">
        <v>12</v>
      </c>
      <c r="C714" s="18" t="s">
        <v>1078</v>
      </c>
      <c r="D714" s="14" t="s">
        <v>739</v>
      </c>
      <c r="E714" s="173" t="s">
        <v>1082</v>
      </c>
      <c r="F714" s="64">
        <v>4320000</v>
      </c>
      <c r="G714" s="14" t="s">
        <v>27</v>
      </c>
      <c r="H714" s="18" t="s">
        <v>39</v>
      </c>
      <c r="I714" s="88"/>
    </row>
    <row r="715" spans="1:9" ht="47.25" x14ac:dyDescent="0.2">
      <c r="A715" s="49">
        <v>548</v>
      </c>
      <c r="B715" s="13" t="s">
        <v>12</v>
      </c>
      <c r="C715" s="17" t="s">
        <v>1078</v>
      </c>
      <c r="D715" s="14" t="s">
        <v>739</v>
      </c>
      <c r="E715" s="51" t="s">
        <v>1083</v>
      </c>
      <c r="F715" s="40">
        <v>4060000</v>
      </c>
      <c r="G715" s="14" t="s">
        <v>27</v>
      </c>
      <c r="H715" s="18" t="s">
        <v>31</v>
      </c>
      <c r="I715" s="88"/>
    </row>
    <row r="716" spans="1:9" ht="78.75" x14ac:dyDescent="0.2">
      <c r="A716" s="17">
        <v>549</v>
      </c>
      <c r="B716" s="13" t="s">
        <v>12</v>
      </c>
      <c r="C716" s="17" t="s">
        <v>1078</v>
      </c>
      <c r="D716" s="14" t="s">
        <v>739</v>
      </c>
      <c r="E716" s="51" t="s">
        <v>1084</v>
      </c>
      <c r="F716" s="43">
        <v>0</v>
      </c>
      <c r="G716" s="14" t="s">
        <v>27</v>
      </c>
      <c r="H716" s="14" t="s">
        <v>39</v>
      </c>
      <c r="I716" s="88"/>
    </row>
    <row r="717" spans="1:9" ht="63" x14ac:dyDescent="0.2">
      <c r="A717" s="49">
        <v>550</v>
      </c>
      <c r="B717" s="13" t="s">
        <v>12</v>
      </c>
      <c r="C717" s="17" t="s">
        <v>1078</v>
      </c>
      <c r="D717" s="14" t="s">
        <v>739</v>
      </c>
      <c r="E717" s="51" t="s">
        <v>1085</v>
      </c>
      <c r="F717" s="43">
        <v>45000</v>
      </c>
      <c r="G717" s="14" t="s">
        <v>27</v>
      </c>
      <c r="H717" s="14" t="s">
        <v>31</v>
      </c>
      <c r="I717" s="88"/>
    </row>
    <row r="718" spans="1:9" ht="63" x14ac:dyDescent="0.2">
      <c r="A718" s="17">
        <v>551</v>
      </c>
      <c r="B718" s="13" t="s">
        <v>12</v>
      </c>
      <c r="C718" s="17" t="s">
        <v>1078</v>
      </c>
      <c r="D718" s="14" t="s">
        <v>739</v>
      </c>
      <c r="E718" s="51" t="s">
        <v>1086</v>
      </c>
      <c r="F718" s="43">
        <v>55000</v>
      </c>
      <c r="G718" s="14" t="s">
        <v>27</v>
      </c>
      <c r="H718" s="14" t="s">
        <v>45</v>
      </c>
      <c r="I718" s="88"/>
    </row>
    <row r="719" spans="1:9" ht="31.5" x14ac:dyDescent="0.2">
      <c r="A719" s="49">
        <v>552</v>
      </c>
      <c r="B719" s="13" t="s">
        <v>12</v>
      </c>
      <c r="C719" s="17" t="s">
        <v>1078</v>
      </c>
      <c r="D719" s="13" t="s">
        <v>739</v>
      </c>
      <c r="E719" s="164" t="s">
        <v>1087</v>
      </c>
      <c r="F719" s="40">
        <v>600000</v>
      </c>
      <c r="G719" s="14" t="s">
        <v>27</v>
      </c>
      <c r="H719" s="14" t="s">
        <v>31</v>
      </c>
      <c r="I719" s="88"/>
    </row>
    <row r="720" spans="1:9" ht="63" x14ac:dyDescent="0.2">
      <c r="A720" s="17">
        <v>553</v>
      </c>
      <c r="B720" s="13" t="s">
        <v>12</v>
      </c>
      <c r="C720" s="17" t="s">
        <v>1078</v>
      </c>
      <c r="D720" s="14" t="s">
        <v>739</v>
      </c>
      <c r="E720" s="51" t="s">
        <v>1088</v>
      </c>
      <c r="F720" s="43">
        <v>100000</v>
      </c>
      <c r="G720" s="14" t="s">
        <v>27</v>
      </c>
      <c r="H720" s="22" t="s">
        <v>160</v>
      </c>
      <c r="I720" s="88"/>
    </row>
    <row r="721" spans="1:9" ht="31.5" x14ac:dyDescent="0.2">
      <c r="A721" s="49">
        <v>554</v>
      </c>
      <c r="B721" s="13" t="s">
        <v>12</v>
      </c>
      <c r="C721" s="34" t="s">
        <v>1078</v>
      </c>
      <c r="D721" s="14" t="s">
        <v>208</v>
      </c>
      <c r="E721" s="79" t="s">
        <v>1089</v>
      </c>
      <c r="F721" s="41">
        <v>8400000</v>
      </c>
      <c r="G721" s="13" t="s">
        <v>27</v>
      </c>
      <c r="H721" s="22" t="s">
        <v>23</v>
      </c>
      <c r="I721" s="81"/>
    </row>
    <row r="722" spans="1:9" ht="63" x14ac:dyDescent="0.2">
      <c r="A722" s="17">
        <v>555</v>
      </c>
      <c r="B722" s="13" t="s">
        <v>12</v>
      </c>
      <c r="C722" s="17" t="s">
        <v>1078</v>
      </c>
      <c r="D722" s="13" t="s">
        <v>739</v>
      </c>
      <c r="E722" s="51" t="s">
        <v>1090</v>
      </c>
      <c r="F722" s="46">
        <v>200000</v>
      </c>
      <c r="G722" s="13" t="s">
        <v>27</v>
      </c>
      <c r="H722" s="30" t="s">
        <v>741</v>
      </c>
      <c r="I722" s="88"/>
    </row>
    <row r="723" spans="1:9" ht="31.5" x14ac:dyDescent="0.2">
      <c r="A723" s="49">
        <v>556</v>
      </c>
      <c r="B723" s="13" t="s">
        <v>12</v>
      </c>
      <c r="C723" s="17" t="s">
        <v>1091</v>
      </c>
      <c r="D723" s="13" t="s">
        <v>221</v>
      </c>
      <c r="E723" s="51" t="s">
        <v>1092</v>
      </c>
      <c r="F723" s="73">
        <v>600000</v>
      </c>
      <c r="G723" s="13" t="s">
        <v>16</v>
      </c>
      <c r="H723" s="33" t="s">
        <v>20</v>
      </c>
      <c r="I723" s="77"/>
    </row>
    <row r="724" spans="1:9" ht="47.25" x14ac:dyDescent="0.2">
      <c r="A724" s="17">
        <v>557</v>
      </c>
      <c r="B724" s="13" t="s">
        <v>12</v>
      </c>
      <c r="C724" s="17" t="s">
        <v>1093</v>
      </c>
      <c r="D724" s="15" t="s">
        <v>933</v>
      </c>
      <c r="E724" s="51" t="s">
        <v>1094</v>
      </c>
      <c r="F724" s="46">
        <v>999990</v>
      </c>
      <c r="G724" s="28" t="s">
        <v>27</v>
      </c>
      <c r="H724" s="91" t="s">
        <v>23</v>
      </c>
      <c r="I724" s="102"/>
    </row>
    <row r="725" spans="1:9" ht="47.25" x14ac:dyDescent="0.2">
      <c r="A725" s="49">
        <v>558</v>
      </c>
      <c r="B725" s="13" t="s">
        <v>12</v>
      </c>
      <c r="C725" s="17" t="s">
        <v>1095</v>
      </c>
      <c r="D725" s="13" t="s">
        <v>221</v>
      </c>
      <c r="E725" s="51" t="s">
        <v>1096</v>
      </c>
      <c r="F725" s="73"/>
      <c r="G725" s="13" t="s">
        <v>27</v>
      </c>
      <c r="H725" s="16" t="s">
        <v>28</v>
      </c>
      <c r="I725" s="67"/>
    </row>
    <row r="726" spans="1:9" ht="47.25" x14ac:dyDescent="0.2">
      <c r="A726" s="49" t="s">
        <v>1097</v>
      </c>
      <c r="B726" s="13" t="s">
        <v>12</v>
      </c>
      <c r="C726" s="17" t="s">
        <v>1095</v>
      </c>
      <c r="D726" s="13" t="s">
        <v>221</v>
      </c>
      <c r="E726" s="51" t="s">
        <v>1096</v>
      </c>
      <c r="F726" s="73"/>
      <c r="G726" s="13" t="s">
        <v>27</v>
      </c>
      <c r="H726" s="16" t="s">
        <v>28</v>
      </c>
      <c r="I726" s="67"/>
    </row>
    <row r="727" spans="1:9" ht="47.25" x14ac:dyDescent="0.2">
      <c r="A727" s="49" t="s">
        <v>1098</v>
      </c>
      <c r="B727" s="13" t="s">
        <v>12</v>
      </c>
      <c r="C727" s="17" t="s">
        <v>1095</v>
      </c>
      <c r="D727" s="13" t="s">
        <v>221</v>
      </c>
      <c r="E727" s="51" t="s">
        <v>1096</v>
      </c>
      <c r="F727" s="73">
        <v>251000</v>
      </c>
      <c r="G727" s="13" t="s">
        <v>1099</v>
      </c>
      <c r="H727" s="16" t="s">
        <v>17</v>
      </c>
      <c r="I727" s="67"/>
    </row>
    <row r="728" spans="1:9" ht="31.5" x14ac:dyDescent="0.2">
      <c r="A728" s="17">
        <v>559</v>
      </c>
      <c r="B728" s="13" t="s">
        <v>12</v>
      </c>
      <c r="C728" s="17" t="s">
        <v>1095</v>
      </c>
      <c r="D728" s="13" t="s">
        <v>75</v>
      </c>
      <c r="E728" s="45" t="s">
        <v>1100</v>
      </c>
      <c r="F728" s="46">
        <v>840000</v>
      </c>
      <c r="G728" s="13" t="s">
        <v>27</v>
      </c>
      <c r="H728" s="22" t="s">
        <v>17</v>
      </c>
      <c r="I728" s="67"/>
    </row>
    <row r="729" spans="1:9" ht="31.5" x14ac:dyDescent="0.2">
      <c r="A729" s="17" t="s">
        <v>1101</v>
      </c>
      <c r="B729" s="13" t="s">
        <v>12</v>
      </c>
      <c r="C729" s="17" t="s">
        <v>1095</v>
      </c>
      <c r="D729" s="13" t="s">
        <v>75</v>
      </c>
      <c r="E729" s="45" t="s">
        <v>1100</v>
      </c>
      <c r="F729" s="46">
        <v>960000</v>
      </c>
      <c r="G729" s="13" t="s">
        <v>27</v>
      </c>
      <c r="H729" s="22" t="s">
        <v>17</v>
      </c>
      <c r="I729" s="67"/>
    </row>
    <row r="730" spans="1:9" ht="47.25" x14ac:dyDescent="0.2">
      <c r="A730" s="49">
        <v>560</v>
      </c>
      <c r="B730" s="37" t="s">
        <v>12</v>
      </c>
      <c r="C730" s="74" t="s">
        <v>1095</v>
      </c>
      <c r="D730" s="37" t="s">
        <v>221</v>
      </c>
      <c r="E730" s="51" t="s">
        <v>1102</v>
      </c>
      <c r="F730" s="90">
        <v>823529.92</v>
      </c>
      <c r="G730" s="37" t="s">
        <v>27</v>
      </c>
      <c r="H730" s="22" t="s">
        <v>17</v>
      </c>
      <c r="I730" s="67"/>
    </row>
    <row r="731" spans="1:9" ht="63" x14ac:dyDescent="0.2">
      <c r="A731" s="17">
        <v>561</v>
      </c>
      <c r="B731" s="13" t="s">
        <v>12</v>
      </c>
      <c r="C731" s="17" t="s">
        <v>1095</v>
      </c>
      <c r="D731" s="13" t="s">
        <v>1103</v>
      </c>
      <c r="E731" s="45" t="s">
        <v>1104</v>
      </c>
      <c r="F731" s="46">
        <v>990000</v>
      </c>
      <c r="G731" s="13" t="s">
        <v>27</v>
      </c>
      <c r="H731" s="16" t="s">
        <v>23</v>
      </c>
      <c r="I731" s="81"/>
    </row>
    <row r="732" spans="1:9" ht="31.5" x14ac:dyDescent="0.2">
      <c r="A732" s="49">
        <v>562</v>
      </c>
      <c r="B732" s="13" t="s">
        <v>12</v>
      </c>
      <c r="C732" s="13" t="s">
        <v>1105</v>
      </c>
      <c r="D732" s="15" t="s">
        <v>739</v>
      </c>
      <c r="E732" s="45" t="s">
        <v>1106</v>
      </c>
      <c r="F732" s="46">
        <v>148000</v>
      </c>
      <c r="G732" s="14" t="s">
        <v>27</v>
      </c>
      <c r="H732" s="22" t="s">
        <v>160</v>
      </c>
      <c r="I732" s="88"/>
    </row>
    <row r="733" spans="1:9" ht="63" x14ac:dyDescent="0.2">
      <c r="A733" s="49" t="s">
        <v>1107</v>
      </c>
      <c r="B733" s="13" t="s">
        <v>12</v>
      </c>
      <c r="C733" s="13" t="s">
        <v>1105</v>
      </c>
      <c r="D733" s="15" t="s">
        <v>739</v>
      </c>
      <c r="E733" s="45" t="s">
        <v>1108</v>
      </c>
      <c r="F733" s="46"/>
      <c r="G733" s="14" t="s">
        <v>27</v>
      </c>
      <c r="H733" s="14" t="s">
        <v>371</v>
      </c>
      <c r="I733" s="88"/>
    </row>
    <row r="734" spans="1:9" ht="63" x14ac:dyDescent="0.2">
      <c r="A734" s="49" t="s">
        <v>1109</v>
      </c>
      <c r="B734" s="13" t="s">
        <v>12</v>
      </c>
      <c r="C734" s="13" t="s">
        <v>1105</v>
      </c>
      <c r="D734" s="15" t="s">
        <v>739</v>
      </c>
      <c r="E734" s="45" t="s">
        <v>1108</v>
      </c>
      <c r="F734" s="46"/>
      <c r="G734" s="14" t="s">
        <v>27</v>
      </c>
      <c r="H734" s="14" t="s">
        <v>371</v>
      </c>
      <c r="I734" s="88"/>
    </row>
    <row r="735" spans="1:9" ht="63" x14ac:dyDescent="0.2">
      <c r="A735" s="49" t="s">
        <v>1110</v>
      </c>
      <c r="B735" s="13" t="s">
        <v>12</v>
      </c>
      <c r="C735" s="13" t="s">
        <v>1105</v>
      </c>
      <c r="D735" s="15" t="s">
        <v>739</v>
      </c>
      <c r="E735" s="45" t="s">
        <v>1108</v>
      </c>
      <c r="F735" s="46">
        <v>30000</v>
      </c>
      <c r="G735" s="14" t="s">
        <v>43</v>
      </c>
      <c r="H735" s="22" t="s">
        <v>17</v>
      </c>
      <c r="I735" s="88"/>
    </row>
    <row r="736" spans="1:9" ht="63" x14ac:dyDescent="0.2">
      <c r="A736" s="49" t="s">
        <v>1111</v>
      </c>
      <c r="B736" s="13" t="s">
        <v>12</v>
      </c>
      <c r="C736" s="13" t="s">
        <v>1105</v>
      </c>
      <c r="D736" s="15" t="s">
        <v>739</v>
      </c>
      <c r="E736" s="45" t="s">
        <v>1112</v>
      </c>
      <c r="F736" s="46"/>
      <c r="G736" s="14" t="s">
        <v>27</v>
      </c>
      <c r="H736" s="22" t="s">
        <v>31</v>
      </c>
      <c r="I736" s="88"/>
    </row>
    <row r="737" spans="1:9" ht="63" x14ac:dyDescent="0.2">
      <c r="A737" s="49" t="s">
        <v>1113</v>
      </c>
      <c r="B737" s="13" t="s">
        <v>12</v>
      </c>
      <c r="C737" s="13" t="s">
        <v>1105</v>
      </c>
      <c r="D737" s="15" t="s">
        <v>739</v>
      </c>
      <c r="E737" s="45" t="s">
        <v>1112</v>
      </c>
      <c r="F737" s="46"/>
      <c r="G737" s="14" t="s">
        <v>27</v>
      </c>
      <c r="H737" s="22" t="s">
        <v>31</v>
      </c>
      <c r="I737" s="88"/>
    </row>
    <row r="738" spans="1:9" ht="63" x14ac:dyDescent="0.2">
      <c r="A738" s="49" t="s">
        <v>1114</v>
      </c>
      <c r="B738" s="13" t="s">
        <v>12</v>
      </c>
      <c r="C738" s="13" t="s">
        <v>1105</v>
      </c>
      <c r="D738" s="15" t="s">
        <v>739</v>
      </c>
      <c r="E738" s="45" t="s">
        <v>1112</v>
      </c>
      <c r="F738" s="46">
        <v>72000</v>
      </c>
      <c r="G738" s="14" t="s">
        <v>43</v>
      </c>
      <c r="H738" s="22" t="s">
        <v>45</v>
      </c>
      <c r="I738" s="88"/>
    </row>
    <row r="739" spans="1:9" ht="31.5" x14ac:dyDescent="0.2">
      <c r="A739" s="17">
        <v>563</v>
      </c>
      <c r="B739" s="13" t="s">
        <v>12</v>
      </c>
      <c r="C739" s="13" t="s">
        <v>1115</v>
      </c>
      <c r="D739" s="14" t="s">
        <v>739</v>
      </c>
      <c r="E739" s="51" t="s">
        <v>1116</v>
      </c>
      <c r="F739" s="43">
        <v>972324</v>
      </c>
      <c r="G739" s="28" t="s">
        <v>27</v>
      </c>
      <c r="H739" s="22" t="s">
        <v>45</v>
      </c>
      <c r="I739" s="88"/>
    </row>
    <row r="740" spans="1:9" ht="31.5" x14ac:dyDescent="0.2">
      <c r="A740" s="49">
        <v>564</v>
      </c>
      <c r="B740" s="13" t="s">
        <v>12</v>
      </c>
      <c r="C740" s="17" t="s">
        <v>1117</v>
      </c>
      <c r="D740" s="14" t="s">
        <v>842</v>
      </c>
      <c r="E740" s="51" t="s">
        <v>1118</v>
      </c>
      <c r="F740" s="46">
        <v>460000</v>
      </c>
      <c r="G740" s="19" t="s">
        <v>16</v>
      </c>
      <c r="H740" s="22" t="s">
        <v>39</v>
      </c>
      <c r="I740" s="77"/>
    </row>
    <row r="741" spans="1:9" ht="31.5" x14ac:dyDescent="0.2">
      <c r="A741" s="17">
        <v>565</v>
      </c>
      <c r="B741" s="37" t="s">
        <v>12</v>
      </c>
      <c r="C741" s="74" t="s">
        <v>1117</v>
      </c>
      <c r="D741" s="75" t="s">
        <v>53</v>
      </c>
      <c r="E741" s="51" t="s">
        <v>1119</v>
      </c>
      <c r="F741" s="56">
        <v>40000</v>
      </c>
      <c r="G741" s="19" t="s">
        <v>16</v>
      </c>
      <c r="H741" s="76" t="s">
        <v>39</v>
      </c>
      <c r="I741" s="29"/>
    </row>
    <row r="742" spans="1:9" ht="31.5" x14ac:dyDescent="0.2">
      <c r="A742" s="49">
        <v>566</v>
      </c>
      <c r="B742" s="37" t="s">
        <v>12</v>
      </c>
      <c r="C742" s="74" t="s">
        <v>1120</v>
      </c>
      <c r="D742" s="75" t="s">
        <v>208</v>
      </c>
      <c r="E742" s="51" t="s">
        <v>1121</v>
      </c>
      <c r="F742" s="56">
        <v>100000</v>
      </c>
      <c r="G742" s="19" t="s">
        <v>16</v>
      </c>
      <c r="H742" s="76" t="s">
        <v>20</v>
      </c>
      <c r="I742" s="29"/>
    </row>
    <row r="743" spans="1:9" ht="42" customHeight="1" x14ac:dyDescent="0.2">
      <c r="A743" s="17">
        <v>567</v>
      </c>
      <c r="B743" s="37" t="s">
        <v>12</v>
      </c>
      <c r="C743" s="74" t="s">
        <v>1122</v>
      </c>
      <c r="D743" s="75" t="s">
        <v>942</v>
      </c>
      <c r="E743" s="51" t="s">
        <v>1123</v>
      </c>
      <c r="F743" s="56">
        <v>160000</v>
      </c>
      <c r="G743" s="19" t="s">
        <v>27</v>
      </c>
      <c r="H743" s="76" t="s">
        <v>39</v>
      </c>
      <c r="I743" s="29"/>
    </row>
    <row r="744" spans="1:9" ht="42" customHeight="1" x14ac:dyDescent="0.2">
      <c r="A744" s="17" t="s">
        <v>1124</v>
      </c>
      <c r="B744" s="37" t="s">
        <v>12</v>
      </c>
      <c r="C744" s="74" t="s">
        <v>1122</v>
      </c>
      <c r="D744" s="75" t="s">
        <v>942</v>
      </c>
      <c r="E744" s="51" t="s">
        <v>1123</v>
      </c>
      <c r="F744" s="56"/>
      <c r="G744" s="19" t="s">
        <v>27</v>
      </c>
      <c r="H744" s="76" t="s">
        <v>31</v>
      </c>
      <c r="I744" s="29"/>
    </row>
    <row r="745" spans="1:9" ht="42" customHeight="1" x14ac:dyDescent="0.2">
      <c r="A745" s="17" t="s">
        <v>1125</v>
      </c>
      <c r="B745" s="37" t="s">
        <v>12</v>
      </c>
      <c r="C745" s="74" t="s">
        <v>1122</v>
      </c>
      <c r="D745" s="75" t="s">
        <v>942</v>
      </c>
      <c r="E745" s="51" t="s">
        <v>1123</v>
      </c>
      <c r="F745" s="56"/>
      <c r="G745" s="19" t="s">
        <v>27</v>
      </c>
      <c r="H745" s="22" t="s">
        <v>45</v>
      </c>
      <c r="I745" s="29"/>
    </row>
    <row r="746" spans="1:9" ht="42" customHeight="1" x14ac:dyDescent="0.2">
      <c r="A746" s="17" t="s">
        <v>1126</v>
      </c>
      <c r="B746" s="37" t="s">
        <v>12</v>
      </c>
      <c r="C746" s="74" t="s">
        <v>1122</v>
      </c>
      <c r="D746" s="75" t="s">
        <v>942</v>
      </c>
      <c r="E746" s="51" t="s">
        <v>1123</v>
      </c>
      <c r="F746" s="56">
        <v>790000</v>
      </c>
      <c r="G746" s="19" t="s">
        <v>43</v>
      </c>
      <c r="H746" s="22" t="s">
        <v>45</v>
      </c>
      <c r="I746" s="29"/>
    </row>
    <row r="747" spans="1:9" ht="31.5" x14ac:dyDescent="0.2">
      <c r="A747" s="49">
        <v>568</v>
      </c>
      <c r="B747" s="13" t="s">
        <v>12</v>
      </c>
      <c r="C747" s="17" t="s">
        <v>1122</v>
      </c>
      <c r="D747" s="14" t="s">
        <v>739</v>
      </c>
      <c r="E747" s="86" t="s">
        <v>1127</v>
      </c>
      <c r="F747" s="46">
        <v>192000</v>
      </c>
      <c r="G747" s="14" t="s">
        <v>27</v>
      </c>
      <c r="H747" s="13" t="s">
        <v>31</v>
      </c>
      <c r="I747" s="77"/>
    </row>
    <row r="748" spans="1:9" ht="31.5" x14ac:dyDescent="0.2">
      <c r="A748" s="17">
        <v>569</v>
      </c>
      <c r="B748" s="13" t="s">
        <v>12</v>
      </c>
      <c r="C748" s="17" t="s">
        <v>1122</v>
      </c>
      <c r="D748" s="14" t="s">
        <v>739</v>
      </c>
      <c r="E748" s="86" t="s">
        <v>1128</v>
      </c>
      <c r="F748" s="46">
        <v>36000</v>
      </c>
      <c r="G748" s="14" t="s">
        <v>27</v>
      </c>
      <c r="H748" s="13" t="s">
        <v>160</v>
      </c>
      <c r="I748" s="81"/>
    </row>
    <row r="749" spans="1:9" ht="47.25" x14ac:dyDescent="0.2">
      <c r="A749" s="49">
        <v>570</v>
      </c>
      <c r="B749" s="13" t="s">
        <v>12</v>
      </c>
      <c r="C749" s="17" t="s">
        <v>1122</v>
      </c>
      <c r="D749" s="14" t="s">
        <v>739</v>
      </c>
      <c r="E749" s="86" t="s">
        <v>1129</v>
      </c>
      <c r="F749" s="46"/>
      <c r="G749" s="14" t="s">
        <v>27</v>
      </c>
      <c r="H749" s="25" t="s">
        <v>255</v>
      </c>
      <c r="I749" s="77"/>
    </row>
    <row r="750" spans="1:9" ht="47.25" x14ac:dyDescent="0.2">
      <c r="A750" s="49" t="s">
        <v>1130</v>
      </c>
      <c r="B750" s="13" t="s">
        <v>12</v>
      </c>
      <c r="C750" s="17" t="s">
        <v>1122</v>
      </c>
      <c r="D750" s="14" t="s">
        <v>739</v>
      </c>
      <c r="E750" s="86" t="s">
        <v>1129</v>
      </c>
      <c r="F750" s="46">
        <v>149000</v>
      </c>
      <c r="G750" s="14" t="s">
        <v>27</v>
      </c>
      <c r="H750" s="25" t="s">
        <v>834</v>
      </c>
      <c r="I750" s="77"/>
    </row>
    <row r="751" spans="1:9" ht="31.5" x14ac:dyDescent="0.2">
      <c r="A751" s="17">
        <v>571</v>
      </c>
      <c r="B751" s="13" t="s">
        <v>12</v>
      </c>
      <c r="C751" s="17" t="s">
        <v>1122</v>
      </c>
      <c r="D751" s="14" t="s">
        <v>739</v>
      </c>
      <c r="E751" s="86" t="s">
        <v>1131</v>
      </c>
      <c r="F751" s="46"/>
      <c r="G751" s="14" t="s">
        <v>27</v>
      </c>
      <c r="H751" s="25" t="s">
        <v>255</v>
      </c>
      <c r="I751" s="77"/>
    </row>
    <row r="752" spans="1:9" ht="31.5" x14ac:dyDescent="0.2">
      <c r="A752" s="17" t="s">
        <v>1132</v>
      </c>
      <c r="B752" s="13" t="s">
        <v>12</v>
      </c>
      <c r="C752" s="17" t="s">
        <v>1122</v>
      </c>
      <c r="D752" s="14" t="s">
        <v>739</v>
      </c>
      <c r="E752" s="86" t="s">
        <v>1131</v>
      </c>
      <c r="F752" s="46"/>
      <c r="G752" s="14" t="s">
        <v>27</v>
      </c>
      <c r="H752" s="25" t="s">
        <v>255</v>
      </c>
      <c r="I752" s="77"/>
    </row>
    <row r="753" spans="1:9" ht="31.5" x14ac:dyDescent="0.2">
      <c r="A753" s="17" t="s">
        <v>1133</v>
      </c>
      <c r="B753" s="13" t="s">
        <v>12</v>
      </c>
      <c r="C753" s="17" t="s">
        <v>1122</v>
      </c>
      <c r="D753" s="14" t="s">
        <v>739</v>
      </c>
      <c r="E753" s="86" t="s">
        <v>1131</v>
      </c>
      <c r="F753" s="46">
        <v>71250</v>
      </c>
      <c r="G753" s="14" t="s">
        <v>43</v>
      </c>
      <c r="H753" s="25" t="s">
        <v>834</v>
      </c>
      <c r="I753" s="77"/>
    </row>
    <row r="754" spans="1:9" ht="31.5" x14ac:dyDescent="0.2">
      <c r="A754" s="49">
        <v>572</v>
      </c>
      <c r="B754" s="13" t="s">
        <v>12</v>
      </c>
      <c r="C754" s="17" t="s">
        <v>1122</v>
      </c>
      <c r="D754" s="14" t="s">
        <v>739</v>
      </c>
      <c r="E754" s="86" t="s">
        <v>1134</v>
      </c>
      <c r="F754" s="46"/>
      <c r="G754" s="14" t="s">
        <v>27</v>
      </c>
      <c r="H754" s="13" t="s">
        <v>28</v>
      </c>
      <c r="I754" s="77"/>
    </row>
    <row r="755" spans="1:9" ht="31.5" x14ac:dyDescent="0.2">
      <c r="A755" s="49" t="s">
        <v>1135</v>
      </c>
      <c r="B755" s="13" t="s">
        <v>12</v>
      </c>
      <c r="C755" s="17" t="s">
        <v>1122</v>
      </c>
      <c r="D755" s="14" t="s">
        <v>739</v>
      </c>
      <c r="E755" s="86" t="s">
        <v>1134</v>
      </c>
      <c r="F755" s="46"/>
      <c r="G755" s="14" t="s">
        <v>27</v>
      </c>
      <c r="H755" s="25" t="s">
        <v>255</v>
      </c>
      <c r="I755" s="77"/>
    </row>
    <row r="756" spans="1:9" ht="31.5" x14ac:dyDescent="0.2">
      <c r="A756" s="49" t="s">
        <v>1136</v>
      </c>
      <c r="B756" s="13" t="s">
        <v>12</v>
      </c>
      <c r="C756" s="17" t="s">
        <v>1122</v>
      </c>
      <c r="D756" s="14" t="s">
        <v>739</v>
      </c>
      <c r="E756" s="86" t="s">
        <v>1134</v>
      </c>
      <c r="F756" s="46">
        <v>28400</v>
      </c>
      <c r="G756" s="13" t="s">
        <v>43</v>
      </c>
      <c r="H756" s="25" t="s">
        <v>878</v>
      </c>
      <c r="I756" s="77"/>
    </row>
    <row r="757" spans="1:9" ht="31.5" x14ac:dyDescent="0.2">
      <c r="A757" s="17">
        <v>573</v>
      </c>
      <c r="B757" s="13" t="s">
        <v>12</v>
      </c>
      <c r="C757" s="14" t="s">
        <v>1122</v>
      </c>
      <c r="D757" s="14" t="s">
        <v>14</v>
      </c>
      <c r="E757" s="86" t="s">
        <v>1137</v>
      </c>
      <c r="F757" s="40">
        <v>100000</v>
      </c>
      <c r="G757" s="13" t="s">
        <v>27</v>
      </c>
      <c r="H757" s="17" t="s">
        <v>20</v>
      </c>
      <c r="I757" s="77"/>
    </row>
    <row r="758" spans="1:9" ht="63" x14ac:dyDescent="0.2">
      <c r="A758" s="49">
        <v>574</v>
      </c>
      <c r="B758" s="13" t="s">
        <v>12</v>
      </c>
      <c r="C758" s="17" t="s">
        <v>1122</v>
      </c>
      <c r="D758" s="14" t="s">
        <v>1138</v>
      </c>
      <c r="E758" s="45" t="s">
        <v>1139</v>
      </c>
      <c r="F758" s="46">
        <v>20000</v>
      </c>
      <c r="G758" s="13" t="s">
        <v>43</v>
      </c>
      <c r="H758" s="33" t="s">
        <v>23</v>
      </c>
      <c r="I758" s="103"/>
    </row>
    <row r="759" spans="1:9" ht="31.5" x14ac:dyDescent="0.2">
      <c r="A759" s="17">
        <v>575</v>
      </c>
      <c r="B759" s="13" t="s">
        <v>12</v>
      </c>
      <c r="C759" s="18" t="s">
        <v>1122</v>
      </c>
      <c r="D759" s="19" t="s">
        <v>944</v>
      </c>
      <c r="E759" s="45" t="s">
        <v>1140</v>
      </c>
      <c r="F759" s="66">
        <v>50000</v>
      </c>
      <c r="G759" s="31" t="s">
        <v>27</v>
      </c>
      <c r="H759" s="25" t="s">
        <v>45</v>
      </c>
      <c r="I759" s="77"/>
    </row>
    <row r="760" spans="1:9" ht="31.5" x14ac:dyDescent="0.2">
      <c r="A760" s="17" t="s">
        <v>1141</v>
      </c>
      <c r="B760" s="13" t="s">
        <v>12</v>
      </c>
      <c r="C760" s="18" t="s">
        <v>1122</v>
      </c>
      <c r="D760" s="19" t="s">
        <v>944</v>
      </c>
      <c r="E760" s="45" t="s">
        <v>1140</v>
      </c>
      <c r="F760" s="66"/>
      <c r="G760" s="31" t="s">
        <v>27</v>
      </c>
      <c r="H760" s="25" t="s">
        <v>34</v>
      </c>
      <c r="I760" s="77"/>
    </row>
    <row r="761" spans="1:9" ht="31.5" x14ac:dyDescent="0.2">
      <c r="A761" s="17" t="s">
        <v>1142</v>
      </c>
      <c r="B761" s="13" t="s">
        <v>12</v>
      </c>
      <c r="C761" s="18" t="s">
        <v>1122</v>
      </c>
      <c r="D761" s="19" t="s">
        <v>944</v>
      </c>
      <c r="E761" s="45" t="s">
        <v>1140</v>
      </c>
      <c r="F761" s="66">
        <v>20000</v>
      </c>
      <c r="G761" s="31" t="s">
        <v>27</v>
      </c>
      <c r="H761" s="25" t="s">
        <v>34</v>
      </c>
      <c r="I761" s="77"/>
    </row>
    <row r="762" spans="1:9" ht="31.5" x14ac:dyDescent="0.2">
      <c r="A762" s="49">
        <v>576</v>
      </c>
      <c r="B762" s="13" t="s">
        <v>12</v>
      </c>
      <c r="C762" s="17" t="s">
        <v>1122</v>
      </c>
      <c r="D762" s="14" t="s">
        <v>53</v>
      </c>
      <c r="E762" s="45" t="s">
        <v>1143</v>
      </c>
      <c r="F762" s="56">
        <v>100000</v>
      </c>
      <c r="G762" s="13" t="s">
        <v>27</v>
      </c>
      <c r="H762" s="14" t="s">
        <v>225</v>
      </c>
      <c r="I762" s="77"/>
    </row>
    <row r="763" spans="1:9" ht="31.5" x14ac:dyDescent="0.2">
      <c r="A763" s="17">
        <v>577</v>
      </c>
      <c r="B763" s="13" t="s">
        <v>12</v>
      </c>
      <c r="C763" s="14" t="s">
        <v>1122</v>
      </c>
      <c r="D763" s="14" t="s">
        <v>739</v>
      </c>
      <c r="E763" s="86" t="s">
        <v>1144</v>
      </c>
      <c r="F763" s="64">
        <v>480000</v>
      </c>
      <c r="G763" s="13" t="s">
        <v>27</v>
      </c>
      <c r="H763" s="18" t="s">
        <v>45</v>
      </c>
      <c r="I763" s="77"/>
    </row>
    <row r="764" spans="1:9" ht="47.25" x14ac:dyDescent="0.2">
      <c r="A764" s="49">
        <v>578</v>
      </c>
      <c r="B764" s="13" t="s">
        <v>12</v>
      </c>
      <c r="C764" s="14" t="s">
        <v>1122</v>
      </c>
      <c r="D764" s="14" t="s">
        <v>1138</v>
      </c>
      <c r="E764" s="86" t="s">
        <v>1145</v>
      </c>
      <c r="F764" s="64">
        <v>2557000</v>
      </c>
      <c r="G764" s="13" t="s">
        <v>27</v>
      </c>
      <c r="H764" s="18" t="s">
        <v>23</v>
      </c>
      <c r="I764" s="77"/>
    </row>
    <row r="765" spans="1:9" ht="47.25" x14ac:dyDescent="0.2">
      <c r="A765" s="17">
        <v>579</v>
      </c>
      <c r="B765" s="13" t="s">
        <v>12</v>
      </c>
      <c r="C765" s="14" t="s">
        <v>1122</v>
      </c>
      <c r="D765" s="14" t="s">
        <v>1138</v>
      </c>
      <c r="E765" s="86" t="s">
        <v>1145</v>
      </c>
      <c r="F765" s="64">
        <v>490000</v>
      </c>
      <c r="G765" s="13" t="s">
        <v>27</v>
      </c>
      <c r="H765" s="25" t="s">
        <v>45</v>
      </c>
      <c r="I765" s="77"/>
    </row>
    <row r="766" spans="1:9" ht="31.5" x14ac:dyDescent="0.2">
      <c r="A766" s="49">
        <v>580</v>
      </c>
      <c r="B766" s="13" t="s">
        <v>12</v>
      </c>
      <c r="C766" s="34" t="s">
        <v>1146</v>
      </c>
      <c r="D766" s="14" t="s">
        <v>208</v>
      </c>
      <c r="E766" s="79" t="s">
        <v>1147</v>
      </c>
      <c r="F766" s="41">
        <v>200000</v>
      </c>
      <c r="G766" s="13" t="s">
        <v>16</v>
      </c>
      <c r="H766" s="22" t="s">
        <v>28</v>
      </c>
      <c r="I766" s="77"/>
    </row>
    <row r="767" spans="1:9" ht="47.25" x14ac:dyDescent="0.2">
      <c r="A767" s="17">
        <v>581</v>
      </c>
      <c r="B767" s="13" t="s">
        <v>12</v>
      </c>
      <c r="C767" s="34" t="s">
        <v>1146</v>
      </c>
      <c r="D767" s="14" t="s">
        <v>208</v>
      </c>
      <c r="E767" s="80" t="s">
        <v>1148</v>
      </c>
      <c r="F767" s="41">
        <v>150000</v>
      </c>
      <c r="G767" s="13" t="s">
        <v>16</v>
      </c>
      <c r="H767" s="22" t="s">
        <v>28</v>
      </c>
      <c r="I767" s="77"/>
    </row>
    <row r="768" spans="1:9" ht="15.75" x14ac:dyDescent="0.2">
      <c r="A768" s="49">
        <v>582</v>
      </c>
      <c r="B768" s="13" t="s">
        <v>12</v>
      </c>
      <c r="C768" s="26" t="s">
        <v>1146</v>
      </c>
      <c r="D768" s="14" t="s">
        <v>1018</v>
      </c>
      <c r="E768" s="51" t="s">
        <v>1149</v>
      </c>
      <c r="F768" s="43">
        <v>132000</v>
      </c>
      <c r="G768" s="14" t="s">
        <v>16</v>
      </c>
      <c r="H768" s="18" t="s">
        <v>20</v>
      </c>
      <c r="I768" s="137"/>
    </row>
    <row r="769" spans="1:9" ht="31.5" x14ac:dyDescent="0.2">
      <c r="A769" s="17">
        <v>583</v>
      </c>
      <c r="B769" s="13" t="s">
        <v>12</v>
      </c>
      <c r="C769" s="17" t="s">
        <v>1146</v>
      </c>
      <c r="D769" s="14" t="s">
        <v>842</v>
      </c>
      <c r="E769" s="45" t="s">
        <v>1150</v>
      </c>
      <c r="F769" s="46">
        <v>18000</v>
      </c>
      <c r="G769" s="19" t="s">
        <v>16</v>
      </c>
      <c r="H769" s="22" t="s">
        <v>225</v>
      </c>
      <c r="I769" s="77"/>
    </row>
    <row r="770" spans="1:9" ht="31.5" x14ac:dyDescent="0.2">
      <c r="A770" s="49">
        <v>584</v>
      </c>
      <c r="B770" s="13" t="s">
        <v>12</v>
      </c>
      <c r="C770" s="49" t="s">
        <v>1151</v>
      </c>
      <c r="D770" s="26" t="s">
        <v>268</v>
      </c>
      <c r="E770" s="54" t="s">
        <v>1152</v>
      </c>
      <c r="F770" s="64">
        <v>88800</v>
      </c>
      <c r="G770" s="26" t="s">
        <v>16</v>
      </c>
      <c r="H770" s="20" t="s">
        <v>45</v>
      </c>
      <c r="I770" s="29"/>
    </row>
    <row r="771" spans="1:9" ht="47.25" x14ac:dyDescent="0.2">
      <c r="A771" s="17">
        <v>585</v>
      </c>
      <c r="B771" s="13" t="s">
        <v>12</v>
      </c>
      <c r="C771" s="13" t="s">
        <v>1151</v>
      </c>
      <c r="D771" s="13" t="s">
        <v>739</v>
      </c>
      <c r="E771" s="165" t="s">
        <v>1153</v>
      </c>
      <c r="F771" s="64">
        <f>33400*1.2</f>
        <v>40080</v>
      </c>
      <c r="G771" s="14" t="s">
        <v>817</v>
      </c>
      <c r="H771" s="16" t="s">
        <v>28</v>
      </c>
      <c r="I771" s="29"/>
    </row>
    <row r="772" spans="1:9" ht="31.5" x14ac:dyDescent="0.2">
      <c r="A772" s="49">
        <v>586</v>
      </c>
      <c r="B772" s="13" t="s">
        <v>12</v>
      </c>
      <c r="C772" s="17" t="s">
        <v>1154</v>
      </c>
      <c r="D772" s="19" t="s">
        <v>901</v>
      </c>
      <c r="E772" s="51" t="s">
        <v>1155</v>
      </c>
      <c r="F772" s="40">
        <v>10000</v>
      </c>
      <c r="G772" s="19" t="s">
        <v>16</v>
      </c>
      <c r="H772" s="14" t="s">
        <v>225</v>
      </c>
      <c r="I772" s="78"/>
    </row>
    <row r="773" spans="1:9" ht="15.75" x14ac:dyDescent="0.2">
      <c r="A773" s="17">
        <v>587</v>
      </c>
      <c r="B773" s="13" t="s">
        <v>12</v>
      </c>
      <c r="C773" s="17" t="s">
        <v>1154</v>
      </c>
      <c r="D773" s="19" t="s">
        <v>901</v>
      </c>
      <c r="E773" s="51" t="s">
        <v>1156</v>
      </c>
      <c r="F773" s="40">
        <v>10000</v>
      </c>
      <c r="G773" s="26" t="s">
        <v>16</v>
      </c>
      <c r="H773" s="26" t="s">
        <v>28</v>
      </c>
      <c r="I773" s="88"/>
    </row>
    <row r="774" spans="1:9" ht="31.5" x14ac:dyDescent="0.2">
      <c r="A774" s="49">
        <v>588</v>
      </c>
      <c r="B774" s="13" t="s">
        <v>12</v>
      </c>
      <c r="C774" s="17" t="s">
        <v>1154</v>
      </c>
      <c r="D774" s="13" t="s">
        <v>268</v>
      </c>
      <c r="E774" s="85" t="s">
        <v>1157</v>
      </c>
      <c r="F774" s="66">
        <v>12000</v>
      </c>
      <c r="G774" s="26" t="s">
        <v>16</v>
      </c>
      <c r="H774" s="26" t="s">
        <v>39</v>
      </c>
      <c r="I774" s="29"/>
    </row>
    <row r="775" spans="1:9" ht="31.5" x14ac:dyDescent="0.2">
      <c r="A775" s="17">
        <v>589</v>
      </c>
      <c r="B775" s="13" t="s">
        <v>12</v>
      </c>
      <c r="C775" s="49" t="s">
        <v>1158</v>
      </c>
      <c r="D775" s="26" t="s">
        <v>268</v>
      </c>
      <c r="E775" s="54" t="s">
        <v>1159</v>
      </c>
      <c r="F775" s="64">
        <v>138240</v>
      </c>
      <c r="G775" s="26" t="s">
        <v>16</v>
      </c>
      <c r="H775" s="26" t="s">
        <v>225</v>
      </c>
      <c r="I775" s="29"/>
    </row>
    <row r="776" spans="1:9" ht="31.5" x14ac:dyDescent="0.2">
      <c r="A776" s="49">
        <v>590</v>
      </c>
      <c r="B776" s="13" t="s">
        <v>12</v>
      </c>
      <c r="C776" s="17" t="s">
        <v>1158</v>
      </c>
      <c r="D776" s="13" t="s">
        <v>214</v>
      </c>
      <c r="E776" s="45" t="s">
        <v>1160</v>
      </c>
      <c r="F776" s="46">
        <v>6500</v>
      </c>
      <c r="G776" s="13" t="s">
        <v>16</v>
      </c>
      <c r="H776" s="16" t="s">
        <v>20</v>
      </c>
      <c r="I776" s="29"/>
    </row>
    <row r="777" spans="1:9" ht="31.5" x14ac:dyDescent="0.2">
      <c r="A777" s="17">
        <v>591</v>
      </c>
      <c r="B777" s="13" t="s">
        <v>12</v>
      </c>
      <c r="C777" s="31" t="s">
        <v>1161</v>
      </c>
      <c r="D777" s="47" t="s">
        <v>208</v>
      </c>
      <c r="E777" s="106" t="s">
        <v>1162</v>
      </c>
      <c r="F777" s="41">
        <v>100000</v>
      </c>
      <c r="G777" s="14" t="s">
        <v>16</v>
      </c>
      <c r="H777" s="25" t="s">
        <v>23</v>
      </c>
      <c r="I777" s="137"/>
    </row>
    <row r="778" spans="1:9" ht="47.25" x14ac:dyDescent="0.2">
      <c r="A778" s="49">
        <v>592</v>
      </c>
      <c r="B778" s="13" t="s">
        <v>12</v>
      </c>
      <c r="C778" s="31" t="s">
        <v>1161</v>
      </c>
      <c r="D778" s="47" t="s">
        <v>208</v>
      </c>
      <c r="E778" s="106" t="s">
        <v>1163</v>
      </c>
      <c r="F778" s="41">
        <v>100000</v>
      </c>
      <c r="G778" s="14" t="s">
        <v>16</v>
      </c>
      <c r="H778" s="25" t="s">
        <v>39</v>
      </c>
      <c r="I778" s="137"/>
    </row>
    <row r="779" spans="1:9" ht="47.25" x14ac:dyDescent="0.2">
      <c r="A779" s="17">
        <v>593</v>
      </c>
      <c r="B779" s="13" t="s">
        <v>12</v>
      </c>
      <c r="C779" s="31" t="s">
        <v>1161</v>
      </c>
      <c r="D779" s="47" t="s">
        <v>208</v>
      </c>
      <c r="E779" s="106" t="s">
        <v>1164</v>
      </c>
      <c r="F779" s="41">
        <v>100000</v>
      </c>
      <c r="G779" s="14" t="s">
        <v>16</v>
      </c>
      <c r="H779" s="25" t="s">
        <v>34</v>
      </c>
      <c r="I779" s="137"/>
    </row>
    <row r="780" spans="1:9" ht="47.25" x14ac:dyDescent="0.2">
      <c r="A780" s="49">
        <v>594</v>
      </c>
      <c r="B780" s="13" t="s">
        <v>12</v>
      </c>
      <c r="C780" s="31" t="s">
        <v>1161</v>
      </c>
      <c r="D780" s="47" t="s">
        <v>208</v>
      </c>
      <c r="E780" s="106" t="s">
        <v>1165</v>
      </c>
      <c r="F780" s="41">
        <v>100000</v>
      </c>
      <c r="G780" s="14" t="s">
        <v>16</v>
      </c>
      <c r="H780" s="25" t="s">
        <v>741</v>
      </c>
      <c r="I780" s="137"/>
    </row>
    <row r="781" spans="1:9" ht="47.25" x14ac:dyDescent="0.2">
      <c r="A781" s="17">
        <v>595</v>
      </c>
      <c r="B781" s="13" t="s">
        <v>12</v>
      </c>
      <c r="C781" s="31" t="s">
        <v>1161</v>
      </c>
      <c r="D781" s="47" t="s">
        <v>208</v>
      </c>
      <c r="E781" s="51" t="s">
        <v>1166</v>
      </c>
      <c r="F781" s="41">
        <v>100000</v>
      </c>
      <c r="G781" s="14" t="s">
        <v>16</v>
      </c>
      <c r="H781" s="25" t="s">
        <v>17</v>
      </c>
      <c r="I781" s="137"/>
    </row>
    <row r="782" spans="1:9" ht="31.5" x14ac:dyDescent="0.2">
      <c r="A782" s="49">
        <v>596</v>
      </c>
      <c r="B782" s="13" t="s">
        <v>12</v>
      </c>
      <c r="C782" s="31" t="s">
        <v>1161</v>
      </c>
      <c r="D782" s="47" t="s">
        <v>208</v>
      </c>
      <c r="E782" s="51" t="s">
        <v>1167</v>
      </c>
      <c r="F782" s="41">
        <v>200000</v>
      </c>
      <c r="G782" s="14" t="s">
        <v>16</v>
      </c>
      <c r="H782" s="25" t="s">
        <v>45</v>
      </c>
      <c r="I782" s="137"/>
    </row>
    <row r="783" spans="1:9" ht="31.5" x14ac:dyDescent="0.2">
      <c r="A783" s="17">
        <v>597</v>
      </c>
      <c r="B783" s="13" t="s">
        <v>12</v>
      </c>
      <c r="C783" s="31" t="s">
        <v>1161</v>
      </c>
      <c r="D783" s="47" t="s">
        <v>208</v>
      </c>
      <c r="E783" s="51" t="s">
        <v>1168</v>
      </c>
      <c r="F783" s="41">
        <v>100000</v>
      </c>
      <c r="G783" s="14" t="s">
        <v>16</v>
      </c>
      <c r="H783" s="25" t="s">
        <v>460</v>
      </c>
      <c r="I783" s="137"/>
    </row>
    <row r="784" spans="1:9" ht="32.25" customHeight="1" x14ac:dyDescent="0.2">
      <c r="A784" s="49">
        <v>598</v>
      </c>
      <c r="B784" s="13" t="s">
        <v>12</v>
      </c>
      <c r="C784" s="104" t="s">
        <v>1169</v>
      </c>
      <c r="D784" s="13" t="s">
        <v>268</v>
      </c>
      <c r="E784" s="51" t="s">
        <v>1170</v>
      </c>
      <c r="F784" s="40">
        <v>283000</v>
      </c>
      <c r="G784" s="13" t="s">
        <v>16</v>
      </c>
      <c r="H784" s="13" t="s">
        <v>225</v>
      </c>
      <c r="I784" s="105"/>
    </row>
    <row r="785" spans="1:9" ht="47.25" x14ac:dyDescent="0.2">
      <c r="A785" s="17">
        <v>599</v>
      </c>
      <c r="B785" s="13" t="s">
        <v>12</v>
      </c>
      <c r="C785" s="17" t="s">
        <v>1171</v>
      </c>
      <c r="D785" s="14" t="s">
        <v>1172</v>
      </c>
      <c r="E785" s="51" t="s">
        <v>1173</v>
      </c>
      <c r="F785" s="46">
        <v>900000</v>
      </c>
      <c r="G785" s="14" t="s">
        <v>16</v>
      </c>
      <c r="H785" s="22" t="s">
        <v>20</v>
      </c>
      <c r="I785" s="77"/>
    </row>
    <row r="786" spans="1:9" ht="31.5" x14ac:dyDescent="0.2">
      <c r="A786" s="49">
        <v>600</v>
      </c>
      <c r="B786" s="13" t="s">
        <v>12</v>
      </c>
      <c r="C786" s="17" t="s">
        <v>1174</v>
      </c>
      <c r="D786" s="14" t="s">
        <v>1103</v>
      </c>
      <c r="E786" s="51" t="s">
        <v>1175</v>
      </c>
      <c r="F786" s="46">
        <v>684000</v>
      </c>
      <c r="G786" s="14" t="s">
        <v>16</v>
      </c>
      <c r="H786" s="22" t="s">
        <v>460</v>
      </c>
      <c r="I786" s="77"/>
    </row>
    <row r="787" spans="1:9" ht="31.5" x14ac:dyDescent="0.2">
      <c r="A787" s="17">
        <v>601</v>
      </c>
      <c r="B787" s="13" t="s">
        <v>12</v>
      </c>
      <c r="C787" s="31" t="s">
        <v>1174</v>
      </c>
      <c r="D787" s="14" t="s">
        <v>208</v>
      </c>
      <c r="E787" s="131" t="s">
        <v>1176</v>
      </c>
      <c r="F787" s="41">
        <v>80000</v>
      </c>
      <c r="G787" s="14" t="s">
        <v>16</v>
      </c>
      <c r="H787" s="25" t="s">
        <v>23</v>
      </c>
      <c r="I787" s="77"/>
    </row>
    <row r="788" spans="1:9" ht="31.5" x14ac:dyDescent="0.2">
      <c r="A788" s="49">
        <v>602</v>
      </c>
      <c r="B788" s="13" t="s">
        <v>12</v>
      </c>
      <c r="C788" s="34" t="s">
        <v>1177</v>
      </c>
      <c r="D788" s="14" t="s">
        <v>208</v>
      </c>
      <c r="E788" s="79" t="s">
        <v>1178</v>
      </c>
      <c r="F788" s="41">
        <v>999000</v>
      </c>
      <c r="G788" s="13" t="s">
        <v>27</v>
      </c>
      <c r="H788" s="22" t="s">
        <v>23</v>
      </c>
      <c r="I788" s="77"/>
    </row>
    <row r="789" spans="1:9" ht="31.5" x14ac:dyDescent="0.2">
      <c r="A789" s="17">
        <v>603</v>
      </c>
      <c r="B789" s="13" t="s">
        <v>12</v>
      </c>
      <c r="C789" s="34" t="s">
        <v>1177</v>
      </c>
      <c r="D789" s="14" t="s">
        <v>208</v>
      </c>
      <c r="E789" s="79" t="s">
        <v>1179</v>
      </c>
      <c r="F789" s="41">
        <v>999000</v>
      </c>
      <c r="G789" s="13" t="s">
        <v>27</v>
      </c>
      <c r="H789" s="22" t="s">
        <v>23</v>
      </c>
      <c r="I789" s="77"/>
    </row>
    <row r="790" spans="1:9" ht="31.5" x14ac:dyDescent="0.2">
      <c r="A790" s="49">
        <v>604</v>
      </c>
      <c r="B790" s="13" t="s">
        <v>12</v>
      </c>
      <c r="C790" s="34" t="s">
        <v>1177</v>
      </c>
      <c r="D790" s="14" t="s">
        <v>208</v>
      </c>
      <c r="E790" s="79" t="s">
        <v>1180</v>
      </c>
      <c r="F790" s="41">
        <v>999000</v>
      </c>
      <c r="G790" s="13" t="s">
        <v>27</v>
      </c>
      <c r="H790" s="22" t="s">
        <v>23</v>
      </c>
      <c r="I790" s="77"/>
    </row>
    <row r="791" spans="1:9" ht="31.5" x14ac:dyDescent="0.2">
      <c r="A791" s="17">
        <v>605</v>
      </c>
      <c r="B791" s="13" t="s">
        <v>12</v>
      </c>
      <c r="C791" s="34" t="s">
        <v>1181</v>
      </c>
      <c r="D791" s="14" t="s">
        <v>208</v>
      </c>
      <c r="E791" s="80" t="s">
        <v>1182</v>
      </c>
      <c r="F791" s="41">
        <v>150000</v>
      </c>
      <c r="G791" s="13" t="s">
        <v>16</v>
      </c>
      <c r="H791" s="22" t="s">
        <v>28</v>
      </c>
      <c r="I791" s="29"/>
    </row>
    <row r="792" spans="1:9" ht="47.25" x14ac:dyDescent="0.2">
      <c r="A792" s="49">
        <v>606</v>
      </c>
      <c r="B792" s="13" t="s">
        <v>12</v>
      </c>
      <c r="C792" s="35" t="s">
        <v>1181</v>
      </c>
      <c r="D792" s="14" t="s">
        <v>1172</v>
      </c>
      <c r="E792" s="51" t="s">
        <v>1183</v>
      </c>
      <c r="F792" s="46">
        <v>70000</v>
      </c>
      <c r="G792" s="14" t="s">
        <v>16</v>
      </c>
      <c r="H792" s="22" t="s">
        <v>28</v>
      </c>
      <c r="I792" s="81"/>
    </row>
    <row r="793" spans="1:9" ht="31.5" x14ac:dyDescent="0.2">
      <c r="A793" s="17">
        <v>607</v>
      </c>
      <c r="B793" s="13" t="s">
        <v>12</v>
      </c>
      <c r="C793" s="17" t="s">
        <v>1181</v>
      </c>
      <c r="D793" s="15" t="s">
        <v>933</v>
      </c>
      <c r="E793" s="45" t="s">
        <v>1184</v>
      </c>
      <c r="F793" s="46">
        <v>50000</v>
      </c>
      <c r="G793" s="14" t="s">
        <v>16</v>
      </c>
      <c r="H793" s="25" t="s">
        <v>20</v>
      </c>
      <c r="I793" s="29"/>
    </row>
    <row r="794" spans="1:9" ht="31.5" x14ac:dyDescent="0.2">
      <c r="A794" s="49">
        <v>608</v>
      </c>
      <c r="B794" s="13" t="s">
        <v>12</v>
      </c>
      <c r="C794" s="17" t="s">
        <v>1185</v>
      </c>
      <c r="D794" s="14" t="s">
        <v>808</v>
      </c>
      <c r="E794" s="68" t="s">
        <v>1186</v>
      </c>
      <c r="F794" s="46">
        <v>820000</v>
      </c>
      <c r="G794" s="14" t="s">
        <v>16</v>
      </c>
      <c r="H794" s="22" t="s">
        <v>20</v>
      </c>
      <c r="I794" s="77"/>
    </row>
    <row r="795" spans="1:9" ht="31.5" x14ac:dyDescent="0.2">
      <c r="A795" s="17">
        <v>609</v>
      </c>
      <c r="B795" s="13" t="s">
        <v>12</v>
      </c>
      <c r="C795" s="26" t="s">
        <v>1187</v>
      </c>
      <c r="D795" s="14" t="s">
        <v>739</v>
      </c>
      <c r="E795" s="51" t="s">
        <v>1188</v>
      </c>
      <c r="F795" s="64">
        <v>150000</v>
      </c>
      <c r="G795" s="14" t="s">
        <v>817</v>
      </c>
      <c r="H795" s="30" t="s">
        <v>1066</v>
      </c>
      <c r="I795" s="29"/>
    </row>
    <row r="796" spans="1:9" ht="31.5" x14ac:dyDescent="0.2">
      <c r="A796" s="49">
        <v>610</v>
      </c>
      <c r="B796" s="13" t="s">
        <v>12</v>
      </c>
      <c r="C796" s="14" t="s">
        <v>1187</v>
      </c>
      <c r="D796" s="14" t="s">
        <v>14</v>
      </c>
      <c r="E796" s="68" t="s">
        <v>1189</v>
      </c>
      <c r="F796" s="69">
        <v>192000</v>
      </c>
      <c r="G796" s="19" t="s">
        <v>16</v>
      </c>
      <c r="H796" s="22" t="s">
        <v>28</v>
      </c>
      <c r="I796" s="137"/>
    </row>
    <row r="797" spans="1:9" ht="31.5" x14ac:dyDescent="0.2">
      <c r="A797" s="17">
        <v>611</v>
      </c>
      <c r="B797" s="13" t="s">
        <v>12</v>
      </c>
      <c r="C797" s="17" t="s">
        <v>1190</v>
      </c>
      <c r="D797" s="14" t="s">
        <v>1103</v>
      </c>
      <c r="E797" s="45" t="s">
        <v>1191</v>
      </c>
      <c r="F797" s="46">
        <v>750000</v>
      </c>
      <c r="G797" s="14" t="s">
        <v>16</v>
      </c>
      <c r="H797" s="22" t="s">
        <v>17</v>
      </c>
      <c r="I797" s="14"/>
    </row>
    <row r="798" spans="1:9" ht="31.5" x14ac:dyDescent="0.2">
      <c r="A798" s="49">
        <v>612</v>
      </c>
      <c r="B798" s="13" t="s">
        <v>12</v>
      </c>
      <c r="C798" s="49" t="s">
        <v>1192</v>
      </c>
      <c r="D798" s="26" t="s">
        <v>268</v>
      </c>
      <c r="E798" s="51" t="s">
        <v>1193</v>
      </c>
      <c r="F798" s="40">
        <v>600000</v>
      </c>
      <c r="G798" s="26" t="s">
        <v>16</v>
      </c>
      <c r="H798" s="26" t="s">
        <v>878</v>
      </c>
      <c r="I798" s="29"/>
    </row>
    <row r="799" spans="1:9" ht="15.75" x14ac:dyDescent="0.2">
      <c r="A799" s="17">
        <v>613</v>
      </c>
      <c r="B799" s="13" t="s">
        <v>12</v>
      </c>
      <c r="C799" s="17" t="s">
        <v>1194</v>
      </c>
      <c r="D799" s="14" t="s">
        <v>112</v>
      </c>
      <c r="E799" s="45" t="s">
        <v>1195</v>
      </c>
      <c r="F799" s="43">
        <v>999000</v>
      </c>
      <c r="G799" s="14" t="s">
        <v>16</v>
      </c>
      <c r="H799" s="22" t="s">
        <v>20</v>
      </c>
      <c r="I799" s="135"/>
    </row>
    <row r="800" spans="1:9" ht="15.75" x14ac:dyDescent="0.2">
      <c r="A800" s="49">
        <v>614</v>
      </c>
      <c r="B800" s="13" t="s">
        <v>12</v>
      </c>
      <c r="C800" s="49" t="s">
        <v>1196</v>
      </c>
      <c r="D800" s="26" t="s">
        <v>268</v>
      </c>
      <c r="E800" s="51" t="s">
        <v>1197</v>
      </c>
      <c r="F800" s="64">
        <v>648000</v>
      </c>
      <c r="G800" s="26" t="s">
        <v>16</v>
      </c>
      <c r="H800" s="26" t="s">
        <v>225</v>
      </c>
      <c r="I800" s="152"/>
    </row>
    <row r="801" spans="1:9" ht="31.5" x14ac:dyDescent="0.2">
      <c r="A801" s="17">
        <v>615</v>
      </c>
      <c r="B801" s="13" t="s">
        <v>12</v>
      </c>
      <c r="C801" s="17" t="s">
        <v>1198</v>
      </c>
      <c r="D801" s="14" t="s">
        <v>1199</v>
      </c>
      <c r="E801" s="51" t="s">
        <v>1200</v>
      </c>
      <c r="F801" s="46">
        <v>516000</v>
      </c>
      <c r="G801" s="14" t="s">
        <v>16</v>
      </c>
      <c r="H801" s="16" t="s">
        <v>20</v>
      </c>
      <c r="I801" s="29"/>
    </row>
    <row r="802" spans="1:9" ht="47.25" x14ac:dyDescent="0.2">
      <c r="A802" s="49">
        <v>616</v>
      </c>
      <c r="B802" s="13" t="s">
        <v>12</v>
      </c>
      <c r="C802" s="17" t="s">
        <v>1201</v>
      </c>
      <c r="D802" s="14" t="s">
        <v>842</v>
      </c>
      <c r="E802" s="45" t="s">
        <v>1202</v>
      </c>
      <c r="F802" s="40">
        <v>720000</v>
      </c>
      <c r="G802" s="19" t="s">
        <v>16</v>
      </c>
      <c r="H802" s="22" t="s">
        <v>225</v>
      </c>
      <c r="I802" s="88"/>
    </row>
    <row r="803" spans="1:9" ht="31.5" x14ac:dyDescent="0.2">
      <c r="A803" s="17">
        <v>617</v>
      </c>
      <c r="B803" s="13" t="s">
        <v>12</v>
      </c>
      <c r="C803" s="26" t="s">
        <v>1203</v>
      </c>
      <c r="D803" s="13" t="s">
        <v>214</v>
      </c>
      <c r="E803" s="48" t="s">
        <v>1204</v>
      </c>
      <c r="F803" s="46">
        <v>403050</v>
      </c>
      <c r="G803" s="13" t="s">
        <v>16</v>
      </c>
      <c r="H803" s="16" t="s">
        <v>20</v>
      </c>
      <c r="I803" s="29"/>
    </row>
    <row r="804" spans="1:9" ht="31.5" x14ac:dyDescent="0.2">
      <c r="A804" s="49">
        <v>618</v>
      </c>
      <c r="B804" s="13" t="s">
        <v>12</v>
      </c>
      <c r="C804" s="17" t="s">
        <v>1205</v>
      </c>
      <c r="D804" s="13" t="s">
        <v>214</v>
      </c>
      <c r="E804" s="45" t="s">
        <v>1206</v>
      </c>
      <c r="F804" s="46">
        <v>562450</v>
      </c>
      <c r="G804" s="13" t="s">
        <v>16</v>
      </c>
      <c r="H804" s="16" t="s">
        <v>34</v>
      </c>
      <c r="I804" s="29"/>
    </row>
    <row r="805" spans="1:9" ht="31.5" x14ac:dyDescent="0.2">
      <c r="A805" s="17">
        <v>619</v>
      </c>
      <c r="B805" s="13" t="s">
        <v>12</v>
      </c>
      <c r="C805" s="17" t="s">
        <v>1207</v>
      </c>
      <c r="D805" s="13" t="s">
        <v>253</v>
      </c>
      <c r="E805" s="45" t="s">
        <v>1208</v>
      </c>
      <c r="F805" s="46">
        <v>300000</v>
      </c>
      <c r="G805" s="13" t="s">
        <v>16</v>
      </c>
      <c r="H805" s="33" t="s">
        <v>17</v>
      </c>
      <c r="I805" s="146"/>
    </row>
    <row r="806" spans="1:9" ht="31.5" x14ac:dyDescent="0.2">
      <c r="A806" s="49">
        <v>620</v>
      </c>
      <c r="B806" s="13" t="s">
        <v>12</v>
      </c>
      <c r="C806" s="35" t="s">
        <v>1209</v>
      </c>
      <c r="D806" s="14" t="s">
        <v>253</v>
      </c>
      <c r="E806" s="45" t="s">
        <v>1210</v>
      </c>
      <c r="F806" s="46">
        <v>60000</v>
      </c>
      <c r="G806" s="125" t="s">
        <v>16</v>
      </c>
      <c r="H806" s="22" t="s">
        <v>20</v>
      </c>
      <c r="I806" s="29"/>
    </row>
    <row r="807" spans="1:9" ht="31.5" x14ac:dyDescent="0.2">
      <c r="A807" s="17">
        <v>621</v>
      </c>
      <c r="B807" s="13" t="s">
        <v>12</v>
      </c>
      <c r="C807" s="17" t="s">
        <v>1209</v>
      </c>
      <c r="D807" s="14" t="s">
        <v>1211</v>
      </c>
      <c r="E807" s="45" t="s">
        <v>1212</v>
      </c>
      <c r="F807" s="46">
        <v>201000</v>
      </c>
      <c r="G807" s="14" t="s">
        <v>16</v>
      </c>
      <c r="H807" s="22" t="s">
        <v>20</v>
      </c>
      <c r="I807" s="81"/>
    </row>
    <row r="808" spans="1:9" ht="31.5" x14ac:dyDescent="0.2">
      <c r="A808" s="49">
        <v>622</v>
      </c>
      <c r="B808" s="13" t="s">
        <v>12</v>
      </c>
      <c r="C808" s="17" t="s">
        <v>1209</v>
      </c>
      <c r="D808" s="14" t="s">
        <v>1211</v>
      </c>
      <c r="E808" s="45" t="s">
        <v>1213</v>
      </c>
      <c r="F808" s="46">
        <v>79000</v>
      </c>
      <c r="G808" s="14" t="s">
        <v>16</v>
      </c>
      <c r="H808" s="22" t="s">
        <v>20</v>
      </c>
      <c r="I808" s="29"/>
    </row>
    <row r="809" spans="1:9" ht="31.5" x14ac:dyDescent="0.2">
      <c r="A809" s="17">
        <v>623</v>
      </c>
      <c r="B809" s="13" t="s">
        <v>12</v>
      </c>
      <c r="C809" s="17" t="s">
        <v>1209</v>
      </c>
      <c r="D809" s="14" t="s">
        <v>1211</v>
      </c>
      <c r="E809" s="45" t="s">
        <v>1214</v>
      </c>
      <c r="F809" s="46">
        <v>29000</v>
      </c>
      <c r="G809" s="14" t="s">
        <v>16</v>
      </c>
      <c r="H809" s="22" t="s">
        <v>20</v>
      </c>
      <c r="I809" s="146"/>
    </row>
    <row r="810" spans="1:9" ht="31.5" x14ac:dyDescent="0.2">
      <c r="A810" s="49">
        <v>624</v>
      </c>
      <c r="B810" s="13" t="s">
        <v>12</v>
      </c>
      <c r="C810" s="17" t="s">
        <v>1209</v>
      </c>
      <c r="D810" s="14" t="s">
        <v>1211</v>
      </c>
      <c r="E810" s="45" t="s">
        <v>1215</v>
      </c>
      <c r="F810" s="46">
        <v>39600</v>
      </c>
      <c r="G810" s="14" t="s">
        <v>16</v>
      </c>
      <c r="H810" s="22" t="s">
        <v>20</v>
      </c>
      <c r="I810" s="146"/>
    </row>
    <row r="811" spans="1:9" ht="31.5" x14ac:dyDescent="0.2">
      <c r="A811" s="17">
        <v>625</v>
      </c>
      <c r="B811" s="13" t="s">
        <v>12</v>
      </c>
      <c r="C811" s="35" t="s">
        <v>1209</v>
      </c>
      <c r="D811" s="14" t="s">
        <v>1172</v>
      </c>
      <c r="E811" s="51" t="s">
        <v>1216</v>
      </c>
      <c r="F811" s="46">
        <v>250000</v>
      </c>
      <c r="G811" s="14" t="s">
        <v>16</v>
      </c>
      <c r="H811" s="22" t="s">
        <v>28</v>
      </c>
      <c r="I811" s="77"/>
    </row>
    <row r="812" spans="1:9" ht="31.5" x14ac:dyDescent="0.2">
      <c r="A812" s="49">
        <v>626</v>
      </c>
      <c r="B812" s="13" t="s">
        <v>12</v>
      </c>
      <c r="C812" s="17" t="s">
        <v>1209</v>
      </c>
      <c r="D812" s="13" t="s">
        <v>221</v>
      </c>
      <c r="E812" s="45" t="s">
        <v>1217</v>
      </c>
      <c r="F812" s="73">
        <v>80000</v>
      </c>
      <c r="G812" s="13" t="s">
        <v>16</v>
      </c>
      <c r="H812" s="33" t="s">
        <v>28</v>
      </c>
      <c r="I812" s="77"/>
    </row>
    <row r="813" spans="1:9" ht="93" customHeight="1" x14ac:dyDescent="0.2">
      <c r="A813" s="17">
        <v>627</v>
      </c>
      <c r="B813" s="13" t="s">
        <v>12</v>
      </c>
      <c r="C813" s="34" t="s">
        <v>1218</v>
      </c>
      <c r="D813" s="14" t="s">
        <v>208</v>
      </c>
      <c r="E813" s="80" t="s">
        <v>1219</v>
      </c>
      <c r="F813" s="41">
        <v>500000</v>
      </c>
      <c r="G813" s="13" t="s">
        <v>16</v>
      </c>
      <c r="H813" s="22" t="s">
        <v>28</v>
      </c>
      <c r="I813" s="14"/>
    </row>
    <row r="814" spans="1:9" ht="31.5" x14ac:dyDescent="0.2">
      <c r="A814" s="49">
        <v>628</v>
      </c>
      <c r="B814" s="13" t="s">
        <v>12</v>
      </c>
      <c r="C814" s="18" t="s">
        <v>1218</v>
      </c>
      <c r="D814" s="24" t="s">
        <v>53</v>
      </c>
      <c r="E814" s="48" t="s">
        <v>1220</v>
      </c>
      <c r="F814" s="53">
        <v>30000</v>
      </c>
      <c r="G814" s="24" t="s">
        <v>16</v>
      </c>
      <c r="H814" s="82" t="s">
        <v>1066</v>
      </c>
      <c r="I814" s="14"/>
    </row>
    <row r="815" spans="1:9" ht="31.5" x14ac:dyDescent="0.2">
      <c r="A815" s="17">
        <v>629</v>
      </c>
      <c r="B815" s="13" t="s">
        <v>12</v>
      </c>
      <c r="C815" s="13" t="s">
        <v>1221</v>
      </c>
      <c r="D815" s="14" t="s">
        <v>739</v>
      </c>
      <c r="E815" s="45" t="s">
        <v>1222</v>
      </c>
      <c r="F815" s="46">
        <v>900000</v>
      </c>
      <c r="G815" s="14" t="s">
        <v>16</v>
      </c>
      <c r="H815" s="14" t="s">
        <v>878</v>
      </c>
      <c r="I815" s="154"/>
    </row>
    <row r="816" spans="1:9" ht="31.5" x14ac:dyDescent="0.2">
      <c r="A816" s="49">
        <v>630</v>
      </c>
      <c r="B816" s="13" t="s">
        <v>12</v>
      </c>
      <c r="C816" s="17" t="s">
        <v>1223</v>
      </c>
      <c r="D816" s="14" t="s">
        <v>1199</v>
      </c>
      <c r="E816" s="45" t="s">
        <v>1224</v>
      </c>
      <c r="F816" s="46">
        <v>42000</v>
      </c>
      <c r="G816" s="19" t="s">
        <v>16</v>
      </c>
      <c r="H816" s="16" t="s">
        <v>20</v>
      </c>
      <c r="I816" s="81"/>
    </row>
    <row r="817" spans="1:9" ht="47.25" x14ac:dyDescent="0.2">
      <c r="A817" s="17">
        <v>631</v>
      </c>
      <c r="B817" s="13" t="s">
        <v>12</v>
      </c>
      <c r="C817" s="35" t="s">
        <v>1225</v>
      </c>
      <c r="D817" s="14" t="s">
        <v>1172</v>
      </c>
      <c r="E817" s="45" t="s">
        <v>1226</v>
      </c>
      <c r="F817" s="46">
        <v>546000</v>
      </c>
      <c r="G817" s="14" t="s">
        <v>16</v>
      </c>
      <c r="H817" s="22" t="s">
        <v>28</v>
      </c>
      <c r="I817" s="81"/>
    </row>
    <row r="818" spans="1:9" ht="47.25" x14ac:dyDescent="0.2">
      <c r="A818" s="49">
        <v>632</v>
      </c>
      <c r="B818" s="13" t="s">
        <v>12</v>
      </c>
      <c r="C818" s="17" t="s">
        <v>1227</v>
      </c>
      <c r="D818" s="14" t="s">
        <v>1172</v>
      </c>
      <c r="E818" s="45" t="s">
        <v>1228</v>
      </c>
      <c r="F818" s="46">
        <v>100000</v>
      </c>
      <c r="G818" s="14" t="s">
        <v>16</v>
      </c>
      <c r="H818" s="22" t="s">
        <v>20</v>
      </c>
      <c r="I818" s="83"/>
    </row>
    <row r="819" spans="1:9" ht="78.75" x14ac:dyDescent="0.2">
      <c r="A819" s="17">
        <v>633</v>
      </c>
      <c r="B819" s="13" t="s">
        <v>12</v>
      </c>
      <c r="C819" s="26" t="s">
        <v>1229</v>
      </c>
      <c r="D819" s="19" t="s">
        <v>739</v>
      </c>
      <c r="E819" s="61" t="s">
        <v>1230</v>
      </c>
      <c r="F819" s="43">
        <v>31185.08</v>
      </c>
      <c r="G819" s="14" t="s">
        <v>16</v>
      </c>
      <c r="H819" s="14" t="s">
        <v>45</v>
      </c>
      <c r="I819" s="83"/>
    </row>
    <row r="820" spans="1:9" ht="31.5" x14ac:dyDescent="0.2">
      <c r="A820" s="49">
        <v>634</v>
      </c>
      <c r="B820" s="13" t="s">
        <v>12</v>
      </c>
      <c r="C820" s="34" t="s">
        <v>1231</v>
      </c>
      <c r="D820" s="14" t="s">
        <v>208</v>
      </c>
      <c r="E820" s="80" t="s">
        <v>1232</v>
      </c>
      <c r="F820" s="41">
        <v>250000</v>
      </c>
      <c r="G820" s="13" t="s">
        <v>16</v>
      </c>
      <c r="H820" s="22" t="s">
        <v>45</v>
      </c>
      <c r="I820" s="29"/>
    </row>
    <row r="821" spans="1:9" ht="78.75" x14ac:dyDescent="0.2">
      <c r="A821" s="17">
        <v>635</v>
      </c>
      <c r="B821" s="13" t="s">
        <v>12</v>
      </c>
      <c r="C821" s="17" t="s">
        <v>1233</v>
      </c>
      <c r="D821" s="14" t="s">
        <v>1172</v>
      </c>
      <c r="E821" s="51" t="s">
        <v>1234</v>
      </c>
      <c r="F821" s="46">
        <v>574000</v>
      </c>
      <c r="G821" s="14" t="s">
        <v>16</v>
      </c>
      <c r="H821" s="22" t="s">
        <v>17</v>
      </c>
      <c r="I821" s="84"/>
    </row>
    <row r="822" spans="1:9" ht="47.25" x14ac:dyDescent="0.2">
      <c r="A822" s="49">
        <v>636</v>
      </c>
      <c r="B822" s="37" t="s">
        <v>12</v>
      </c>
      <c r="C822" s="74" t="s">
        <v>1233</v>
      </c>
      <c r="D822" s="75" t="s">
        <v>1172</v>
      </c>
      <c r="E822" s="51" t="s">
        <v>1235</v>
      </c>
      <c r="F822" s="90">
        <v>424000</v>
      </c>
      <c r="G822" s="75" t="s">
        <v>16</v>
      </c>
      <c r="H822" s="101" t="s">
        <v>20</v>
      </c>
      <c r="I822" s="42"/>
    </row>
    <row r="823" spans="1:9" ht="31.5" x14ac:dyDescent="0.2">
      <c r="A823" s="17">
        <v>637</v>
      </c>
      <c r="B823" s="37" t="s">
        <v>12</v>
      </c>
      <c r="C823" s="74" t="s">
        <v>1233</v>
      </c>
      <c r="D823" s="75" t="s">
        <v>1211</v>
      </c>
      <c r="E823" s="51" t="s">
        <v>1236</v>
      </c>
      <c r="F823" s="90">
        <v>2000</v>
      </c>
      <c r="G823" s="75" t="s">
        <v>16</v>
      </c>
      <c r="H823" s="101" t="s">
        <v>20</v>
      </c>
      <c r="I823" s="42"/>
    </row>
    <row r="824" spans="1:9" ht="31.5" x14ac:dyDescent="0.2">
      <c r="A824" s="49">
        <v>638</v>
      </c>
      <c r="B824" s="13" t="s">
        <v>12</v>
      </c>
      <c r="C824" s="17" t="s">
        <v>1237</v>
      </c>
      <c r="D824" s="19" t="s">
        <v>901</v>
      </c>
      <c r="E824" s="48" t="s">
        <v>1238</v>
      </c>
      <c r="F824" s="40">
        <v>600000</v>
      </c>
      <c r="G824" s="19" t="s">
        <v>16</v>
      </c>
      <c r="H824" s="26" t="s">
        <v>225</v>
      </c>
      <c r="I824" s="160"/>
    </row>
    <row r="825" spans="1:9" ht="31.5" x14ac:dyDescent="0.2">
      <c r="A825" s="17">
        <v>639</v>
      </c>
      <c r="B825" s="13" t="s">
        <v>12</v>
      </c>
      <c r="C825" s="17" t="s">
        <v>1239</v>
      </c>
      <c r="D825" s="19" t="s">
        <v>1018</v>
      </c>
      <c r="E825" s="48" t="s">
        <v>1240</v>
      </c>
      <c r="F825" s="40">
        <v>20000</v>
      </c>
      <c r="G825" s="19" t="s">
        <v>16</v>
      </c>
      <c r="H825" s="87" t="s">
        <v>45</v>
      </c>
      <c r="I825" s="160"/>
    </row>
    <row r="826" spans="1:9" ht="31.5" x14ac:dyDescent="0.2">
      <c r="A826" s="49">
        <v>640</v>
      </c>
      <c r="B826" s="13" t="s">
        <v>12</v>
      </c>
      <c r="C826" s="17" t="s">
        <v>1239</v>
      </c>
      <c r="D826" s="19" t="s">
        <v>1018</v>
      </c>
      <c r="E826" s="48" t="s">
        <v>1241</v>
      </c>
      <c r="F826" s="40">
        <v>40000</v>
      </c>
      <c r="G826" s="19" t="s">
        <v>16</v>
      </c>
      <c r="H826" s="87" t="s">
        <v>23</v>
      </c>
      <c r="I826" s="160"/>
    </row>
    <row r="827" spans="1:9" ht="47.25" x14ac:dyDescent="0.2">
      <c r="A827" s="17">
        <v>641</v>
      </c>
      <c r="B827" s="13" t="s">
        <v>12</v>
      </c>
      <c r="C827" s="17" t="s">
        <v>1239</v>
      </c>
      <c r="D827" s="19" t="s">
        <v>1018</v>
      </c>
      <c r="E827" s="48" t="s">
        <v>1242</v>
      </c>
      <c r="F827" s="40">
        <v>161000</v>
      </c>
      <c r="G827" s="19" t="s">
        <v>16</v>
      </c>
      <c r="H827" s="109" t="s">
        <v>17</v>
      </c>
      <c r="I827" s="160"/>
    </row>
    <row r="828" spans="1:9" ht="31.5" x14ac:dyDescent="0.2">
      <c r="A828" s="49">
        <v>642</v>
      </c>
      <c r="B828" s="13" t="s">
        <v>12</v>
      </c>
      <c r="C828" s="17" t="s">
        <v>1239</v>
      </c>
      <c r="D828" s="19" t="s">
        <v>1018</v>
      </c>
      <c r="E828" s="48" t="s">
        <v>1243</v>
      </c>
      <c r="F828" s="40">
        <v>25000</v>
      </c>
      <c r="G828" s="19" t="s">
        <v>16</v>
      </c>
      <c r="H828" s="109" t="s">
        <v>28</v>
      </c>
      <c r="I828" s="160"/>
    </row>
    <row r="829" spans="1:9" ht="31.5" x14ac:dyDescent="0.2">
      <c r="A829" s="17">
        <v>643</v>
      </c>
      <c r="B829" s="13" t="s">
        <v>12</v>
      </c>
      <c r="C829" s="17" t="s">
        <v>1239</v>
      </c>
      <c r="D829" s="19" t="s">
        <v>1018</v>
      </c>
      <c r="E829" s="48" t="s">
        <v>1244</v>
      </c>
      <c r="F829" s="40">
        <v>29000</v>
      </c>
      <c r="G829" s="19" t="s">
        <v>16</v>
      </c>
      <c r="H829" s="87" t="s">
        <v>17</v>
      </c>
      <c r="I829" s="160"/>
    </row>
    <row r="830" spans="1:9" ht="31.5" x14ac:dyDescent="0.2">
      <c r="A830" s="49">
        <v>644</v>
      </c>
      <c r="B830" s="13" t="s">
        <v>12</v>
      </c>
      <c r="C830" s="26" t="s">
        <v>1239</v>
      </c>
      <c r="D830" s="14" t="s">
        <v>1018</v>
      </c>
      <c r="E830" s="85" t="s">
        <v>1245</v>
      </c>
      <c r="F830" s="43">
        <v>2000</v>
      </c>
      <c r="G830" s="14" t="s">
        <v>16</v>
      </c>
      <c r="H830" s="15" t="s">
        <v>39</v>
      </c>
      <c r="I830" s="88"/>
    </row>
    <row r="831" spans="1:9" ht="94.5" x14ac:dyDescent="0.2">
      <c r="A831" s="17">
        <v>645</v>
      </c>
      <c r="B831" s="13" t="s">
        <v>12</v>
      </c>
      <c r="C831" s="17" t="s">
        <v>1239</v>
      </c>
      <c r="D831" s="14" t="s">
        <v>1172</v>
      </c>
      <c r="E831" s="45" t="s">
        <v>1246</v>
      </c>
      <c r="F831" s="46">
        <v>295000</v>
      </c>
      <c r="G831" s="14" t="s">
        <v>16</v>
      </c>
      <c r="H831" s="20" t="s">
        <v>28</v>
      </c>
      <c r="I831" s="88"/>
    </row>
    <row r="832" spans="1:9" ht="47.25" x14ac:dyDescent="0.2">
      <c r="A832" s="49">
        <v>646</v>
      </c>
      <c r="B832" s="13" t="s">
        <v>12</v>
      </c>
      <c r="C832" s="34" t="s">
        <v>1239</v>
      </c>
      <c r="D832" s="14" t="s">
        <v>208</v>
      </c>
      <c r="E832" s="80" t="s">
        <v>1247</v>
      </c>
      <c r="F832" s="41">
        <v>20000</v>
      </c>
      <c r="G832" s="13" t="s">
        <v>16</v>
      </c>
      <c r="H832" s="22" t="s">
        <v>31</v>
      </c>
      <c r="I832" s="83"/>
    </row>
    <row r="833" spans="1:9" ht="47.25" x14ac:dyDescent="0.2">
      <c r="A833" s="17">
        <v>647</v>
      </c>
      <c r="B833" s="13" t="s">
        <v>12</v>
      </c>
      <c r="C833" s="17" t="s">
        <v>1248</v>
      </c>
      <c r="D833" s="19" t="s">
        <v>901</v>
      </c>
      <c r="E833" s="51" t="s">
        <v>1249</v>
      </c>
      <c r="F833" s="40">
        <v>700000</v>
      </c>
      <c r="G833" s="19" t="s">
        <v>16</v>
      </c>
      <c r="H833" s="15" t="s">
        <v>39</v>
      </c>
      <c r="I833" s="160"/>
    </row>
    <row r="834" spans="1:9" ht="31.5" x14ac:dyDescent="0.2">
      <c r="A834" s="49">
        <v>648</v>
      </c>
      <c r="B834" s="13" t="s">
        <v>12</v>
      </c>
      <c r="C834" s="17" t="s">
        <v>1248</v>
      </c>
      <c r="D834" s="19" t="s">
        <v>901</v>
      </c>
      <c r="E834" s="51" t="s">
        <v>1250</v>
      </c>
      <c r="F834" s="40">
        <v>290000</v>
      </c>
      <c r="G834" s="19" t="s">
        <v>16</v>
      </c>
      <c r="H834" s="30" t="s">
        <v>1066</v>
      </c>
      <c r="I834" s="160"/>
    </row>
    <row r="835" spans="1:9" ht="47.25" x14ac:dyDescent="0.2">
      <c r="A835" s="17">
        <v>649</v>
      </c>
      <c r="B835" s="13" t="s">
        <v>12</v>
      </c>
      <c r="C835" s="23" t="s">
        <v>968</v>
      </c>
      <c r="D835" s="19" t="s">
        <v>53</v>
      </c>
      <c r="E835" s="55" t="s">
        <v>1251</v>
      </c>
      <c r="F835" s="56"/>
      <c r="G835" s="19" t="s">
        <v>27</v>
      </c>
      <c r="H835" s="109" t="s">
        <v>28</v>
      </c>
      <c r="I835" s="40"/>
    </row>
    <row r="836" spans="1:9" ht="47.25" x14ac:dyDescent="0.2">
      <c r="A836" s="17" t="s">
        <v>1252</v>
      </c>
      <c r="B836" s="13" t="s">
        <v>12</v>
      </c>
      <c r="C836" s="23" t="s">
        <v>968</v>
      </c>
      <c r="D836" s="19" t="s">
        <v>53</v>
      </c>
      <c r="E836" s="55" t="s">
        <v>1251</v>
      </c>
      <c r="F836" s="56">
        <v>0</v>
      </c>
      <c r="G836" s="19" t="s">
        <v>27</v>
      </c>
      <c r="H836" s="87" t="s">
        <v>23</v>
      </c>
      <c r="I836" s="40"/>
    </row>
    <row r="837" spans="1:9" ht="47.25" x14ac:dyDescent="0.2">
      <c r="A837" s="17" t="s">
        <v>1253</v>
      </c>
      <c r="B837" s="13" t="s">
        <v>12</v>
      </c>
      <c r="C837" s="23" t="s">
        <v>968</v>
      </c>
      <c r="D837" s="19" t="s">
        <v>53</v>
      </c>
      <c r="E837" s="55" t="s">
        <v>1251</v>
      </c>
      <c r="F837" s="56">
        <v>264000</v>
      </c>
      <c r="G837" s="19" t="s">
        <v>43</v>
      </c>
      <c r="H837" s="87" t="s">
        <v>878</v>
      </c>
      <c r="I837" s="40"/>
    </row>
    <row r="838" spans="1:9" ht="47.25" x14ac:dyDescent="0.25">
      <c r="A838" s="49">
        <v>650</v>
      </c>
      <c r="B838" s="13" t="s">
        <v>12</v>
      </c>
      <c r="C838" s="23" t="s">
        <v>968</v>
      </c>
      <c r="D838" s="19" t="s">
        <v>53</v>
      </c>
      <c r="E838" s="110" t="s">
        <v>1254</v>
      </c>
      <c r="F838" s="56"/>
      <c r="G838" s="19" t="s">
        <v>27</v>
      </c>
      <c r="H838" s="109" t="s">
        <v>28</v>
      </c>
      <c r="I838" s="40"/>
    </row>
    <row r="839" spans="1:9" ht="47.25" x14ac:dyDescent="0.25">
      <c r="A839" s="49" t="s">
        <v>1255</v>
      </c>
      <c r="B839" s="13" t="s">
        <v>12</v>
      </c>
      <c r="C839" s="23" t="s">
        <v>968</v>
      </c>
      <c r="D839" s="19" t="s">
        <v>53</v>
      </c>
      <c r="E839" s="110" t="s">
        <v>1254</v>
      </c>
      <c r="F839" s="56">
        <v>0</v>
      </c>
      <c r="G839" s="19" t="s">
        <v>27</v>
      </c>
      <c r="H839" s="87" t="s">
        <v>23</v>
      </c>
      <c r="I839" s="40"/>
    </row>
    <row r="840" spans="1:9" ht="47.25" x14ac:dyDescent="0.25">
      <c r="A840" s="49" t="s">
        <v>1256</v>
      </c>
      <c r="B840" s="13" t="s">
        <v>12</v>
      </c>
      <c r="C840" s="23" t="s">
        <v>968</v>
      </c>
      <c r="D840" s="19" t="s">
        <v>53</v>
      </c>
      <c r="E840" s="110" t="s">
        <v>1254</v>
      </c>
      <c r="F840" s="56">
        <v>264000</v>
      </c>
      <c r="G840" s="19" t="s">
        <v>43</v>
      </c>
      <c r="H840" s="87" t="s">
        <v>878</v>
      </c>
      <c r="I840" s="40"/>
    </row>
    <row r="841" spans="1:9" ht="31.5" x14ac:dyDescent="0.25">
      <c r="A841" s="17">
        <v>651</v>
      </c>
      <c r="B841" s="13" t="s">
        <v>12</v>
      </c>
      <c r="C841" s="23" t="s">
        <v>968</v>
      </c>
      <c r="D841" s="19" t="s">
        <v>53</v>
      </c>
      <c r="E841" s="110" t="s">
        <v>1257</v>
      </c>
      <c r="F841" s="46"/>
      <c r="G841" s="19" t="s">
        <v>27</v>
      </c>
      <c r="H841" s="109" t="s">
        <v>28</v>
      </c>
      <c r="I841" s="40"/>
    </row>
    <row r="842" spans="1:9" ht="31.5" x14ac:dyDescent="0.25">
      <c r="A842" s="17" t="s">
        <v>1258</v>
      </c>
      <c r="B842" s="13" t="s">
        <v>12</v>
      </c>
      <c r="C842" s="23" t="s">
        <v>968</v>
      </c>
      <c r="D842" s="19" t="s">
        <v>53</v>
      </c>
      <c r="E842" s="110" t="s">
        <v>1257</v>
      </c>
      <c r="F842" s="46">
        <v>360000</v>
      </c>
      <c r="G842" s="19" t="s">
        <v>27</v>
      </c>
      <c r="H842" s="16" t="s">
        <v>834</v>
      </c>
      <c r="I842" s="40"/>
    </row>
    <row r="843" spans="1:9" ht="42.75" customHeight="1" x14ac:dyDescent="0.2">
      <c r="A843" s="49">
        <v>652</v>
      </c>
      <c r="B843" s="13" t="s">
        <v>12</v>
      </c>
      <c r="C843" s="23" t="s">
        <v>968</v>
      </c>
      <c r="D843" s="19" t="s">
        <v>53</v>
      </c>
      <c r="E843" s="141" t="s">
        <v>1259</v>
      </c>
      <c r="F843" s="40"/>
      <c r="G843" s="19" t="s">
        <v>27</v>
      </c>
      <c r="H843" s="109" t="s">
        <v>28</v>
      </c>
      <c r="I843" s="40"/>
    </row>
    <row r="844" spans="1:9" ht="42.75" customHeight="1" x14ac:dyDescent="0.2">
      <c r="A844" s="49" t="s">
        <v>1260</v>
      </c>
      <c r="B844" s="13" t="s">
        <v>12</v>
      </c>
      <c r="C844" s="23" t="s">
        <v>968</v>
      </c>
      <c r="D844" s="19" t="s">
        <v>53</v>
      </c>
      <c r="E844" s="194" t="s">
        <v>1259</v>
      </c>
      <c r="F844" s="40"/>
      <c r="G844" s="19" t="s">
        <v>27</v>
      </c>
      <c r="H844" s="87" t="s">
        <v>23</v>
      </c>
      <c r="I844" s="40"/>
    </row>
    <row r="845" spans="1:9" ht="51" customHeight="1" x14ac:dyDescent="0.2">
      <c r="A845" s="49" t="s">
        <v>1261</v>
      </c>
      <c r="B845" s="13" t="s">
        <v>12</v>
      </c>
      <c r="C845" s="23" t="s">
        <v>968</v>
      </c>
      <c r="D845" s="19" t="s">
        <v>53</v>
      </c>
      <c r="E845" s="195" t="s">
        <v>1259</v>
      </c>
      <c r="F845" s="40"/>
      <c r="G845" s="19" t="s">
        <v>27</v>
      </c>
      <c r="H845" s="87" t="s">
        <v>34</v>
      </c>
      <c r="I845" s="40"/>
    </row>
    <row r="846" spans="1:9" ht="51" customHeight="1" x14ac:dyDescent="0.2">
      <c r="A846" s="49" t="s">
        <v>1262</v>
      </c>
      <c r="B846" s="13" t="s">
        <v>12</v>
      </c>
      <c r="C846" s="23" t="s">
        <v>968</v>
      </c>
      <c r="D846" s="19" t="s">
        <v>53</v>
      </c>
      <c r="E846" s="195" t="s">
        <v>1259</v>
      </c>
      <c r="F846" s="40">
        <v>250000</v>
      </c>
      <c r="G846" s="19" t="s">
        <v>27</v>
      </c>
      <c r="H846" s="87" t="s">
        <v>34</v>
      </c>
      <c r="I846" s="40"/>
    </row>
    <row r="847" spans="1:9" ht="47.25" x14ac:dyDescent="0.2">
      <c r="A847" s="17">
        <v>653</v>
      </c>
      <c r="B847" s="13" t="s">
        <v>12</v>
      </c>
      <c r="C847" s="17" t="s">
        <v>1078</v>
      </c>
      <c r="D847" s="13" t="s">
        <v>208</v>
      </c>
      <c r="E847" s="85" t="s">
        <v>1263</v>
      </c>
      <c r="F847" s="40"/>
      <c r="G847" s="19" t="s">
        <v>27</v>
      </c>
      <c r="H847" s="109" t="s">
        <v>28</v>
      </c>
      <c r="I847" s="40"/>
    </row>
    <row r="848" spans="1:9" ht="47.25" x14ac:dyDescent="0.2">
      <c r="A848" s="17" t="s">
        <v>1264</v>
      </c>
      <c r="B848" s="13" t="s">
        <v>12</v>
      </c>
      <c r="C848" s="17" t="s">
        <v>1078</v>
      </c>
      <c r="D848" s="13" t="s">
        <v>208</v>
      </c>
      <c r="E848" s="85" t="s">
        <v>1263</v>
      </c>
      <c r="F848" s="40">
        <v>1000000</v>
      </c>
      <c r="G848" s="19" t="s">
        <v>27</v>
      </c>
      <c r="H848" s="16" t="s">
        <v>239</v>
      </c>
      <c r="I848" s="65"/>
    </row>
    <row r="849" spans="1:9" ht="31.5" x14ac:dyDescent="0.2">
      <c r="A849" s="49">
        <v>654</v>
      </c>
      <c r="B849" s="13" t="s">
        <v>12</v>
      </c>
      <c r="C849" s="17" t="s">
        <v>567</v>
      </c>
      <c r="D849" s="132" t="s">
        <v>75</v>
      </c>
      <c r="E849" s="45" t="s">
        <v>1265</v>
      </c>
      <c r="F849" s="40">
        <v>7600000</v>
      </c>
      <c r="G849" s="26" t="s">
        <v>27</v>
      </c>
      <c r="H849" s="16" t="s">
        <v>239</v>
      </c>
      <c r="I849" s="111"/>
    </row>
    <row r="850" spans="1:9" ht="31.5" x14ac:dyDescent="0.2">
      <c r="A850" s="17">
        <v>655</v>
      </c>
      <c r="B850" s="13" t="s">
        <v>12</v>
      </c>
      <c r="C850" s="17" t="s">
        <v>567</v>
      </c>
      <c r="D850" s="132" t="s">
        <v>75</v>
      </c>
      <c r="E850" s="45" t="s">
        <v>1266</v>
      </c>
      <c r="F850" s="40">
        <v>700000</v>
      </c>
      <c r="G850" s="26" t="s">
        <v>27</v>
      </c>
      <c r="H850" s="16" t="s">
        <v>255</v>
      </c>
      <c r="I850" s="111"/>
    </row>
    <row r="851" spans="1:9" ht="31.5" x14ac:dyDescent="0.2">
      <c r="A851" s="49">
        <v>656</v>
      </c>
      <c r="B851" s="13" t="s">
        <v>12</v>
      </c>
      <c r="C851" s="17" t="s">
        <v>573</v>
      </c>
      <c r="D851" s="132" t="s">
        <v>75</v>
      </c>
      <c r="E851" s="45" t="s">
        <v>1267</v>
      </c>
      <c r="F851" s="40">
        <v>595000</v>
      </c>
      <c r="G851" s="26" t="s">
        <v>27</v>
      </c>
      <c r="H851" s="16" t="s">
        <v>878</v>
      </c>
      <c r="I851" s="111"/>
    </row>
    <row r="852" spans="1:9" ht="31.5" x14ac:dyDescent="0.2">
      <c r="A852" s="17">
        <v>657</v>
      </c>
      <c r="B852" s="13" t="s">
        <v>12</v>
      </c>
      <c r="C852" s="17" t="s">
        <v>1268</v>
      </c>
      <c r="D852" s="132" t="s">
        <v>75</v>
      </c>
      <c r="E852" s="45" t="s">
        <v>1269</v>
      </c>
      <c r="F852" s="40">
        <v>1300000</v>
      </c>
      <c r="G852" s="26" t="s">
        <v>27</v>
      </c>
      <c r="H852" s="16" t="s">
        <v>834</v>
      </c>
      <c r="I852" s="111"/>
    </row>
    <row r="853" spans="1:9" ht="31.5" x14ac:dyDescent="0.2">
      <c r="A853" s="49" t="s">
        <v>1270</v>
      </c>
      <c r="B853" s="13" t="s">
        <v>12</v>
      </c>
      <c r="C853" s="17" t="s">
        <v>1271</v>
      </c>
      <c r="D853" s="132" t="s">
        <v>14</v>
      </c>
      <c r="E853" s="133" t="s">
        <v>1272</v>
      </c>
      <c r="F853" s="40">
        <v>76221.89</v>
      </c>
      <c r="G853" s="26" t="s">
        <v>43</v>
      </c>
      <c r="H853" s="16" t="s">
        <v>225</v>
      </c>
      <c r="I853" s="111"/>
    </row>
    <row r="854" spans="1:9" ht="31.5" x14ac:dyDescent="0.2">
      <c r="A854" s="17" t="s">
        <v>1273</v>
      </c>
      <c r="B854" s="13" t="s">
        <v>12</v>
      </c>
      <c r="C854" s="17" t="s">
        <v>1271</v>
      </c>
      <c r="D854" s="132" t="s">
        <v>14</v>
      </c>
      <c r="E854" s="133" t="s">
        <v>1272</v>
      </c>
      <c r="F854" s="40">
        <v>64238.400000000001</v>
      </c>
      <c r="G854" s="26" t="s">
        <v>43</v>
      </c>
      <c r="H854" s="16" t="s">
        <v>225</v>
      </c>
      <c r="I854" s="111"/>
    </row>
    <row r="855" spans="1:9" ht="47.25" x14ac:dyDescent="0.2">
      <c r="A855" s="17">
        <v>660</v>
      </c>
      <c r="B855" s="13" t="s">
        <v>12</v>
      </c>
      <c r="C855" s="17" t="s">
        <v>907</v>
      </c>
      <c r="D855" s="132" t="s">
        <v>901</v>
      </c>
      <c r="E855" s="126" t="s">
        <v>1274</v>
      </c>
      <c r="F855" s="40">
        <v>4400000</v>
      </c>
      <c r="G855" s="26" t="s">
        <v>27</v>
      </c>
      <c r="H855" s="16" t="s">
        <v>28</v>
      </c>
      <c r="I855" s="112"/>
    </row>
    <row r="856" spans="1:9" ht="31.5" x14ac:dyDescent="0.2">
      <c r="A856" s="17">
        <v>661</v>
      </c>
      <c r="B856" s="13" t="s">
        <v>12</v>
      </c>
      <c r="C856" s="17" t="s">
        <v>968</v>
      </c>
      <c r="D856" s="14" t="s">
        <v>53</v>
      </c>
      <c r="E856" s="45" t="s">
        <v>1275</v>
      </c>
      <c r="F856" s="56">
        <v>550000</v>
      </c>
      <c r="G856" s="19" t="s">
        <v>27</v>
      </c>
      <c r="H856" s="23" t="s">
        <v>28</v>
      </c>
      <c r="I856" s="112"/>
    </row>
    <row r="857" spans="1:9" ht="31.5" x14ac:dyDescent="0.2">
      <c r="A857" s="17">
        <v>662</v>
      </c>
      <c r="B857" s="13" t="s">
        <v>12</v>
      </c>
      <c r="C857" s="17" t="s">
        <v>968</v>
      </c>
      <c r="D857" s="14" t="s">
        <v>53</v>
      </c>
      <c r="E857" s="45" t="s">
        <v>980</v>
      </c>
      <c r="F857" s="56">
        <v>1400000</v>
      </c>
      <c r="G857" s="19" t="s">
        <v>27</v>
      </c>
      <c r="H857" s="16" t="s">
        <v>28</v>
      </c>
      <c r="I857" s="112"/>
    </row>
    <row r="858" spans="1:9" ht="31.5" x14ac:dyDescent="0.2">
      <c r="A858" s="17">
        <v>663</v>
      </c>
      <c r="B858" s="13" t="s">
        <v>12</v>
      </c>
      <c r="C858" s="17" t="s">
        <v>1276</v>
      </c>
      <c r="D858" s="14" t="s">
        <v>14</v>
      </c>
      <c r="E858" s="45" t="s">
        <v>1277</v>
      </c>
      <c r="F858" s="56">
        <v>60000</v>
      </c>
      <c r="G858" s="19" t="s">
        <v>27</v>
      </c>
      <c r="H858" s="23" t="s">
        <v>31</v>
      </c>
      <c r="I858" s="112"/>
    </row>
    <row r="859" spans="1:9" ht="31.5" x14ac:dyDescent="0.2">
      <c r="A859" s="17">
        <v>664</v>
      </c>
      <c r="B859" s="13" t="s">
        <v>12</v>
      </c>
      <c r="C859" s="17" t="s">
        <v>624</v>
      </c>
      <c r="D859" s="14" t="s">
        <v>53</v>
      </c>
      <c r="E859" s="182" t="s">
        <v>1278</v>
      </c>
      <c r="F859" s="56"/>
      <c r="G859" s="19" t="s">
        <v>27</v>
      </c>
      <c r="H859" s="181" t="s">
        <v>34</v>
      </c>
      <c r="I859" s="112"/>
    </row>
    <row r="860" spans="1:9" ht="31.5" x14ac:dyDescent="0.2">
      <c r="A860" s="17" t="s">
        <v>1279</v>
      </c>
      <c r="B860" s="13" t="s">
        <v>12</v>
      </c>
      <c r="C860" s="17" t="s">
        <v>624</v>
      </c>
      <c r="D860" s="14" t="s">
        <v>53</v>
      </c>
      <c r="E860" s="182" t="s">
        <v>1278</v>
      </c>
      <c r="F860" s="56">
        <v>2500000</v>
      </c>
      <c r="G860" s="19" t="s">
        <v>27</v>
      </c>
      <c r="H860" s="181" t="s">
        <v>34</v>
      </c>
      <c r="I860" s="112"/>
    </row>
    <row r="861" spans="1:9" ht="15.75" x14ac:dyDescent="0.2">
      <c r="A861" s="17">
        <v>665</v>
      </c>
      <c r="B861" s="13" t="s">
        <v>12</v>
      </c>
      <c r="C861" s="17" t="s">
        <v>1280</v>
      </c>
      <c r="D861" s="14" t="s">
        <v>14</v>
      </c>
      <c r="E861" s="45" t="s">
        <v>1281</v>
      </c>
      <c r="F861" s="56">
        <v>500000</v>
      </c>
      <c r="G861" s="19" t="s">
        <v>16</v>
      </c>
      <c r="H861" s="109" t="s">
        <v>28</v>
      </c>
      <c r="I861" s="112"/>
    </row>
    <row r="862" spans="1:9" ht="15.75" x14ac:dyDescent="0.2">
      <c r="A862" s="17">
        <v>666</v>
      </c>
      <c r="B862" s="13" t="s">
        <v>12</v>
      </c>
      <c r="C862" s="17" t="s">
        <v>1282</v>
      </c>
      <c r="D862" s="14" t="s">
        <v>842</v>
      </c>
      <c r="E862" s="45" t="s">
        <v>1283</v>
      </c>
      <c r="F862" s="56">
        <v>60000</v>
      </c>
      <c r="G862" s="19" t="s">
        <v>16</v>
      </c>
      <c r="H862" s="109" t="s">
        <v>28</v>
      </c>
      <c r="I862" s="112"/>
    </row>
    <row r="863" spans="1:9" ht="47.25" x14ac:dyDescent="0.2">
      <c r="A863" s="17" t="s">
        <v>1284</v>
      </c>
      <c r="B863" s="13" t="s">
        <v>12</v>
      </c>
      <c r="C863" s="17" t="s">
        <v>968</v>
      </c>
      <c r="D863" s="14" t="s">
        <v>53</v>
      </c>
      <c r="E863" s="45" t="s">
        <v>1285</v>
      </c>
      <c r="F863" s="56">
        <v>143000</v>
      </c>
      <c r="G863" s="19" t="s">
        <v>43</v>
      </c>
      <c r="H863" s="109" t="s">
        <v>28</v>
      </c>
      <c r="I863" s="112"/>
    </row>
    <row r="864" spans="1:9" ht="63" x14ac:dyDescent="0.2">
      <c r="A864" s="17" t="s">
        <v>1286</v>
      </c>
      <c r="B864" s="13" t="s">
        <v>12</v>
      </c>
      <c r="C864" s="17" t="s">
        <v>1115</v>
      </c>
      <c r="D864" s="14" t="s">
        <v>739</v>
      </c>
      <c r="E864" s="45" t="s">
        <v>1287</v>
      </c>
      <c r="F864" s="56">
        <v>26676</v>
      </c>
      <c r="G864" s="19" t="s">
        <v>43</v>
      </c>
      <c r="H864" s="109" t="s">
        <v>878</v>
      </c>
      <c r="I864" s="112"/>
    </row>
    <row r="865" spans="1:9" ht="15.75" x14ac:dyDescent="0.2">
      <c r="A865" s="17">
        <v>669</v>
      </c>
      <c r="B865" s="13" t="s">
        <v>12</v>
      </c>
      <c r="C865" s="17" t="s">
        <v>1288</v>
      </c>
      <c r="D865" s="14" t="s">
        <v>53</v>
      </c>
      <c r="E865" s="45" t="s">
        <v>1289</v>
      </c>
      <c r="F865" s="56">
        <v>5138</v>
      </c>
      <c r="G865" s="19" t="s">
        <v>16</v>
      </c>
      <c r="H865" s="109" t="s">
        <v>34</v>
      </c>
      <c r="I865" s="112"/>
    </row>
    <row r="866" spans="1:9" ht="31.5" x14ac:dyDescent="0.2">
      <c r="A866" s="17" t="s">
        <v>1290</v>
      </c>
      <c r="B866" s="13" t="s">
        <v>12</v>
      </c>
      <c r="C866" s="17" t="s">
        <v>1078</v>
      </c>
      <c r="D866" s="14" t="s">
        <v>53</v>
      </c>
      <c r="E866" s="45" t="s">
        <v>1291</v>
      </c>
      <c r="F866" s="56">
        <v>332968.36</v>
      </c>
      <c r="G866" s="19" t="s">
        <v>43</v>
      </c>
      <c r="H866" s="101" t="s">
        <v>834</v>
      </c>
      <c r="I866" s="112"/>
    </row>
    <row r="867" spans="1:9" ht="47.25" x14ac:dyDescent="0.2">
      <c r="A867" s="17">
        <v>671</v>
      </c>
      <c r="B867" s="13" t="s">
        <v>12</v>
      </c>
      <c r="C867" s="17" t="s">
        <v>844</v>
      </c>
      <c r="D867" s="14" t="s">
        <v>75</v>
      </c>
      <c r="E867" s="45" t="s">
        <v>1292</v>
      </c>
      <c r="F867" s="56">
        <v>771000</v>
      </c>
      <c r="G867" s="19" t="s">
        <v>27</v>
      </c>
      <c r="H867" s="109" t="s">
        <v>23</v>
      </c>
      <c r="I867" s="112"/>
    </row>
    <row r="868" spans="1:9" ht="31.5" x14ac:dyDescent="0.2">
      <c r="A868" s="17">
        <v>672</v>
      </c>
      <c r="B868" s="13" t="s">
        <v>12</v>
      </c>
      <c r="C868" s="17" t="s">
        <v>1293</v>
      </c>
      <c r="D868" s="14" t="s">
        <v>14</v>
      </c>
      <c r="E868" s="45" t="s">
        <v>1294</v>
      </c>
      <c r="F868" s="56">
        <v>180000</v>
      </c>
      <c r="G868" s="19" t="s">
        <v>27</v>
      </c>
      <c r="H868" s="109" t="s">
        <v>28</v>
      </c>
      <c r="I868" s="112"/>
    </row>
    <row r="869" spans="1:9" ht="31.5" x14ac:dyDescent="0.2">
      <c r="A869" s="17">
        <v>673</v>
      </c>
      <c r="B869" s="13" t="s">
        <v>12</v>
      </c>
      <c r="C869" s="17" t="s">
        <v>644</v>
      </c>
      <c r="D869" s="14" t="s">
        <v>75</v>
      </c>
      <c r="E869" s="45" t="s">
        <v>1295</v>
      </c>
      <c r="F869" s="56">
        <v>500000</v>
      </c>
      <c r="G869" s="19" t="s">
        <v>27</v>
      </c>
      <c r="H869" s="109" t="s">
        <v>23</v>
      </c>
      <c r="I869" s="112"/>
    </row>
    <row r="870" spans="1:9" ht="47.25" x14ac:dyDescent="0.2">
      <c r="A870" s="17">
        <v>674</v>
      </c>
      <c r="B870" s="13" t="s">
        <v>12</v>
      </c>
      <c r="C870" s="17" t="s">
        <v>844</v>
      </c>
      <c r="D870" s="14" t="s">
        <v>14</v>
      </c>
      <c r="E870" s="45" t="s">
        <v>1296</v>
      </c>
      <c r="F870" s="56">
        <v>530000</v>
      </c>
      <c r="G870" s="19" t="s">
        <v>27</v>
      </c>
      <c r="H870" s="181" t="s">
        <v>160</v>
      </c>
      <c r="I870" s="112"/>
    </row>
    <row r="871" spans="1:9" ht="47.25" x14ac:dyDescent="0.2">
      <c r="A871" s="17">
        <v>675</v>
      </c>
      <c r="B871" s="13" t="s">
        <v>12</v>
      </c>
      <c r="C871" s="17" t="s">
        <v>1297</v>
      </c>
      <c r="D871" s="14" t="s">
        <v>739</v>
      </c>
      <c r="E871" s="45" t="s">
        <v>1298</v>
      </c>
      <c r="F871" s="56">
        <v>18814.919999999998</v>
      </c>
      <c r="G871" s="19" t="s">
        <v>16</v>
      </c>
      <c r="H871" s="109" t="s">
        <v>23</v>
      </c>
      <c r="I871" s="112"/>
    </row>
    <row r="872" spans="1:9" ht="31.5" x14ac:dyDescent="0.2">
      <c r="A872" s="17">
        <v>676</v>
      </c>
      <c r="B872" s="13" t="s">
        <v>12</v>
      </c>
      <c r="C872" s="17" t="s">
        <v>620</v>
      </c>
      <c r="D872" s="14" t="s">
        <v>14</v>
      </c>
      <c r="E872" s="45" t="s">
        <v>1299</v>
      </c>
      <c r="F872" s="56">
        <v>1300</v>
      </c>
      <c r="G872" s="19" t="s">
        <v>16</v>
      </c>
      <c r="H872" s="109" t="s">
        <v>28</v>
      </c>
      <c r="I872" s="112"/>
    </row>
    <row r="873" spans="1:9" ht="31.5" x14ac:dyDescent="0.2">
      <c r="A873" s="49">
        <v>677</v>
      </c>
      <c r="B873" s="13" t="s">
        <v>12</v>
      </c>
      <c r="C873" s="17" t="s">
        <v>287</v>
      </c>
      <c r="D873" s="14" t="s">
        <v>14</v>
      </c>
      <c r="E873" s="45" t="s">
        <v>1300</v>
      </c>
      <c r="F873" s="56">
        <v>27360</v>
      </c>
      <c r="G873" s="19" t="s">
        <v>16</v>
      </c>
      <c r="H873" s="109" t="s">
        <v>23</v>
      </c>
      <c r="I873" s="111"/>
    </row>
    <row r="874" spans="1:9" ht="47.25" x14ac:dyDescent="0.2">
      <c r="A874" s="17">
        <v>678</v>
      </c>
      <c r="B874" s="37" t="s">
        <v>12</v>
      </c>
      <c r="C874" s="74" t="s">
        <v>1072</v>
      </c>
      <c r="D874" s="75" t="s">
        <v>221</v>
      </c>
      <c r="E874" s="51" t="s">
        <v>1301</v>
      </c>
      <c r="F874" s="69">
        <v>300000</v>
      </c>
      <c r="G874" s="163" t="s">
        <v>1077</v>
      </c>
      <c r="H874" s="101" t="s">
        <v>834</v>
      </c>
      <c r="I874" s="81"/>
    </row>
    <row r="875" spans="1:9" ht="31.5" x14ac:dyDescent="0.2">
      <c r="A875" s="17" t="s">
        <v>1302</v>
      </c>
      <c r="B875" s="13" t="s">
        <v>12</v>
      </c>
      <c r="C875" s="17" t="s">
        <v>666</v>
      </c>
      <c r="D875" s="13" t="s">
        <v>14</v>
      </c>
      <c r="E875" s="51" t="s">
        <v>667</v>
      </c>
      <c r="F875" s="46">
        <v>1933320</v>
      </c>
      <c r="G875" s="19" t="s">
        <v>43</v>
      </c>
      <c r="H875" s="101" t="s">
        <v>834</v>
      </c>
      <c r="I875" s="112"/>
    </row>
    <row r="876" spans="1:9" ht="31.5" x14ac:dyDescent="0.2">
      <c r="A876" s="49" t="s">
        <v>1303</v>
      </c>
      <c r="B876" s="13" t="s">
        <v>12</v>
      </c>
      <c r="C876" s="62" t="s">
        <v>32</v>
      </c>
      <c r="D876" s="14" t="s">
        <v>14</v>
      </c>
      <c r="E876" s="52" t="s">
        <v>33</v>
      </c>
      <c r="F876" s="69">
        <v>179065.96</v>
      </c>
      <c r="G876" s="19" t="s">
        <v>43</v>
      </c>
      <c r="H876" s="101" t="s">
        <v>834</v>
      </c>
      <c r="I876" s="112"/>
    </row>
    <row r="877" spans="1:9" ht="31.5" x14ac:dyDescent="0.2">
      <c r="A877" s="17" t="s">
        <v>1304</v>
      </c>
      <c r="B877" s="13" t="s">
        <v>12</v>
      </c>
      <c r="C877" s="62" t="s">
        <v>32</v>
      </c>
      <c r="D877" s="14" t="s">
        <v>14</v>
      </c>
      <c r="E877" s="52" t="s">
        <v>33</v>
      </c>
      <c r="F877" s="69">
        <v>193845.6</v>
      </c>
      <c r="G877" s="19" t="s">
        <v>43</v>
      </c>
      <c r="H877" s="101" t="s">
        <v>834</v>
      </c>
      <c r="I877" s="112"/>
    </row>
    <row r="878" spans="1:9" ht="31.5" x14ac:dyDescent="0.2">
      <c r="A878" s="17" t="s">
        <v>1305</v>
      </c>
      <c r="B878" s="13" t="s">
        <v>12</v>
      </c>
      <c r="C878" s="62" t="s">
        <v>32</v>
      </c>
      <c r="D878" s="14" t="s">
        <v>14</v>
      </c>
      <c r="E878" s="52" t="s">
        <v>33</v>
      </c>
      <c r="F878" s="69">
        <v>859002.54</v>
      </c>
      <c r="G878" s="19" t="s">
        <v>43</v>
      </c>
      <c r="H878" s="101" t="s">
        <v>834</v>
      </c>
      <c r="I878" s="112"/>
    </row>
    <row r="879" spans="1:9" ht="31.5" x14ac:dyDescent="0.2">
      <c r="A879" s="49" t="s">
        <v>1306</v>
      </c>
      <c r="B879" s="13" t="s">
        <v>12</v>
      </c>
      <c r="C879" s="27" t="s">
        <v>666</v>
      </c>
      <c r="D879" s="28" t="s">
        <v>14</v>
      </c>
      <c r="E879" s="57" t="s">
        <v>672</v>
      </c>
      <c r="F879" s="63">
        <v>290280</v>
      </c>
      <c r="G879" s="19" t="s">
        <v>43</v>
      </c>
      <c r="H879" s="101" t="s">
        <v>834</v>
      </c>
      <c r="I879" s="65"/>
    </row>
    <row r="880" spans="1:9" ht="31.5" x14ac:dyDescent="0.2">
      <c r="A880" s="17" t="s">
        <v>1307</v>
      </c>
      <c r="B880" s="13" t="s">
        <v>12</v>
      </c>
      <c r="C880" s="27" t="s">
        <v>666</v>
      </c>
      <c r="D880" s="28" t="s">
        <v>14</v>
      </c>
      <c r="E880" s="57" t="s">
        <v>672</v>
      </c>
      <c r="F880" s="63">
        <v>0</v>
      </c>
      <c r="G880" s="19" t="s">
        <v>43</v>
      </c>
      <c r="H880" s="101" t="s">
        <v>834</v>
      </c>
      <c r="I880" s="112"/>
    </row>
    <row r="881" spans="1:9" ht="35.25" customHeight="1" x14ac:dyDescent="0.2">
      <c r="A881" s="17" t="s">
        <v>1308</v>
      </c>
      <c r="B881" s="13" t="s">
        <v>12</v>
      </c>
      <c r="C881" s="17" t="s">
        <v>1309</v>
      </c>
      <c r="D881" s="28" t="s">
        <v>14</v>
      </c>
      <c r="E881" s="114" t="s">
        <v>1310</v>
      </c>
      <c r="F881" s="166">
        <v>2909999.82</v>
      </c>
      <c r="G881" s="19" t="s">
        <v>43</v>
      </c>
      <c r="H881" s="101" t="s">
        <v>834</v>
      </c>
      <c r="I881" s="112"/>
    </row>
    <row r="882" spans="1:9" ht="31.5" x14ac:dyDescent="0.2">
      <c r="A882" s="17" t="s">
        <v>1311</v>
      </c>
      <c r="B882" s="13" t="s">
        <v>12</v>
      </c>
      <c r="C882" s="169" t="s">
        <v>392</v>
      </c>
      <c r="D882" s="125" t="s">
        <v>14</v>
      </c>
      <c r="E882" s="68" t="s">
        <v>406</v>
      </c>
      <c r="F882" s="170">
        <v>288000</v>
      </c>
      <c r="G882" s="13" t="s">
        <v>43</v>
      </c>
      <c r="H882" s="127" t="s">
        <v>834</v>
      </c>
      <c r="I882" s="81"/>
    </row>
    <row r="883" spans="1:9" ht="31.5" x14ac:dyDescent="0.2">
      <c r="A883" s="17" t="s">
        <v>1312</v>
      </c>
      <c r="B883" s="13" t="s">
        <v>12</v>
      </c>
      <c r="C883" s="169" t="s">
        <v>392</v>
      </c>
      <c r="D883" s="125" t="s">
        <v>14</v>
      </c>
      <c r="E883" s="68" t="s">
        <v>406</v>
      </c>
      <c r="F883" s="170">
        <v>97000</v>
      </c>
      <c r="G883" s="13" t="s">
        <v>43</v>
      </c>
      <c r="H883" s="127" t="s">
        <v>834</v>
      </c>
      <c r="I883" s="81"/>
    </row>
    <row r="884" spans="1:9" ht="31.5" x14ac:dyDescent="0.2">
      <c r="A884" s="17" t="s">
        <v>1313</v>
      </c>
      <c r="B884" s="13" t="s">
        <v>12</v>
      </c>
      <c r="C884" s="17" t="s">
        <v>392</v>
      </c>
      <c r="D884" s="13" t="s">
        <v>14</v>
      </c>
      <c r="E884" s="45" t="s">
        <v>413</v>
      </c>
      <c r="F884" s="46">
        <v>350704.06</v>
      </c>
      <c r="G884" s="14" t="s">
        <v>43</v>
      </c>
      <c r="H884" s="127" t="s">
        <v>834</v>
      </c>
      <c r="I884" s="81"/>
    </row>
    <row r="885" spans="1:9" ht="31.5" x14ac:dyDescent="0.2">
      <c r="A885" s="17">
        <v>689</v>
      </c>
      <c r="B885" s="13" t="s">
        <v>12</v>
      </c>
      <c r="C885" s="17" t="s">
        <v>1309</v>
      </c>
      <c r="D885" s="28" t="s">
        <v>14</v>
      </c>
      <c r="E885" s="45" t="s">
        <v>1314</v>
      </c>
      <c r="F885" s="123"/>
      <c r="G885" s="19" t="s">
        <v>27</v>
      </c>
      <c r="H885" s="101" t="s">
        <v>834</v>
      </c>
      <c r="I885" s="112"/>
    </row>
    <row r="886" spans="1:9" ht="31.5" x14ac:dyDescent="0.2">
      <c r="A886" s="17" t="s">
        <v>1315</v>
      </c>
      <c r="B886" s="13" t="s">
        <v>12</v>
      </c>
      <c r="C886" s="17" t="s">
        <v>1309</v>
      </c>
      <c r="D886" s="28" t="s">
        <v>14</v>
      </c>
      <c r="E886" s="45" t="s">
        <v>1314</v>
      </c>
      <c r="F886" s="123">
        <v>760000</v>
      </c>
      <c r="G886" s="19" t="s">
        <v>27</v>
      </c>
      <c r="H886" s="101" t="s">
        <v>834</v>
      </c>
      <c r="I886" s="112"/>
    </row>
    <row r="887" spans="1:9" ht="31.5" x14ac:dyDescent="0.2">
      <c r="A887" s="17" t="s">
        <v>1316</v>
      </c>
      <c r="B887" s="13" t="s">
        <v>12</v>
      </c>
      <c r="C887" s="13" t="s">
        <v>1309</v>
      </c>
      <c r="D887" s="28" t="s">
        <v>14</v>
      </c>
      <c r="E887" s="126" t="s">
        <v>1317</v>
      </c>
      <c r="F887" s="46">
        <v>1409999.88</v>
      </c>
      <c r="G887" s="26" t="s">
        <v>43</v>
      </c>
      <c r="H887" s="16" t="s">
        <v>17</v>
      </c>
      <c r="I887" s="81"/>
    </row>
    <row r="888" spans="1:9" ht="31.5" x14ac:dyDescent="0.2">
      <c r="A888" s="17">
        <v>691</v>
      </c>
      <c r="B888" s="13" t="s">
        <v>12</v>
      </c>
      <c r="C888" s="18" t="s">
        <v>758</v>
      </c>
      <c r="D888" s="14" t="s">
        <v>739</v>
      </c>
      <c r="E888" s="119" t="s">
        <v>1318</v>
      </c>
      <c r="F888" s="64"/>
      <c r="G888" s="14" t="s">
        <v>27</v>
      </c>
      <c r="H888" s="16" t="s">
        <v>34</v>
      </c>
      <c r="I888" s="112"/>
    </row>
    <row r="889" spans="1:9" ht="31.5" x14ac:dyDescent="0.2">
      <c r="A889" s="17" t="s">
        <v>1319</v>
      </c>
      <c r="B889" s="13" t="s">
        <v>12</v>
      </c>
      <c r="C889" s="18" t="s">
        <v>758</v>
      </c>
      <c r="D889" s="14" t="s">
        <v>739</v>
      </c>
      <c r="E889" s="119" t="s">
        <v>1318</v>
      </c>
      <c r="F889" s="64"/>
      <c r="G889" s="14" t="s">
        <v>27</v>
      </c>
      <c r="H889" s="16" t="s">
        <v>34</v>
      </c>
      <c r="I889" s="112"/>
    </row>
    <row r="890" spans="1:9" ht="31.5" x14ac:dyDescent="0.2">
      <c r="A890" s="17" t="s">
        <v>1320</v>
      </c>
      <c r="B890" s="13" t="s">
        <v>12</v>
      </c>
      <c r="C890" s="18" t="s">
        <v>758</v>
      </c>
      <c r="D890" s="14" t="s">
        <v>739</v>
      </c>
      <c r="E890" s="200" t="s">
        <v>1318</v>
      </c>
      <c r="F890" s="64">
        <v>520000</v>
      </c>
      <c r="G890" s="14" t="s">
        <v>43</v>
      </c>
      <c r="H890" s="16" t="s">
        <v>160</v>
      </c>
      <c r="I890" s="112"/>
    </row>
    <row r="891" spans="1:9" ht="31.5" x14ac:dyDescent="0.2">
      <c r="A891" s="17" t="s">
        <v>1321</v>
      </c>
      <c r="B891" s="13" t="s">
        <v>12</v>
      </c>
      <c r="C891" s="17" t="s">
        <v>25</v>
      </c>
      <c r="D891" s="132" t="s">
        <v>53</v>
      </c>
      <c r="E891" s="126" t="s">
        <v>1322</v>
      </c>
      <c r="F891" s="46">
        <v>11179173.6</v>
      </c>
      <c r="G891" s="26" t="s">
        <v>43</v>
      </c>
      <c r="H891" s="16" t="s">
        <v>17</v>
      </c>
      <c r="I891" s="112"/>
    </row>
    <row r="892" spans="1:9" ht="31.5" x14ac:dyDescent="0.2">
      <c r="A892" s="17" t="s">
        <v>1323</v>
      </c>
      <c r="B892" s="13" t="s">
        <v>12</v>
      </c>
      <c r="C892" s="17" t="s">
        <v>392</v>
      </c>
      <c r="D892" s="13" t="s">
        <v>14</v>
      </c>
      <c r="E892" s="45" t="s">
        <v>413</v>
      </c>
      <c r="F892" s="46">
        <v>595016.09</v>
      </c>
      <c r="G892" s="14" t="s">
        <v>43</v>
      </c>
      <c r="H892" s="127" t="s">
        <v>834</v>
      </c>
      <c r="I892" s="112"/>
    </row>
    <row r="893" spans="1:9" ht="31.5" x14ac:dyDescent="0.2">
      <c r="A893" s="17" t="s">
        <v>1324</v>
      </c>
      <c r="B893" s="13" t="s">
        <v>12</v>
      </c>
      <c r="C893" s="17" t="s">
        <v>392</v>
      </c>
      <c r="D893" s="13" t="s">
        <v>14</v>
      </c>
      <c r="E893" s="45" t="s">
        <v>413</v>
      </c>
      <c r="F893" s="46">
        <v>419503.2</v>
      </c>
      <c r="G893" s="14" t="s">
        <v>43</v>
      </c>
      <c r="H893" s="127" t="s">
        <v>834</v>
      </c>
      <c r="I893" s="112"/>
    </row>
    <row r="894" spans="1:9" ht="31.5" x14ac:dyDescent="0.2">
      <c r="A894" s="168" t="s">
        <v>1325</v>
      </c>
      <c r="B894" s="13" t="s">
        <v>12</v>
      </c>
      <c r="C894" s="17" t="s">
        <v>392</v>
      </c>
      <c r="D894" s="13" t="s">
        <v>14</v>
      </c>
      <c r="E894" s="45" t="s">
        <v>413</v>
      </c>
      <c r="F894" s="46">
        <v>98100</v>
      </c>
      <c r="G894" s="14" t="s">
        <v>43</v>
      </c>
      <c r="H894" s="127" t="s">
        <v>834</v>
      </c>
      <c r="I894" s="112"/>
    </row>
    <row r="895" spans="1:9" ht="31.5" x14ac:dyDescent="0.2">
      <c r="A895" s="17">
        <v>696</v>
      </c>
      <c r="B895" s="13" t="s">
        <v>12</v>
      </c>
      <c r="C895" s="13" t="s">
        <v>1309</v>
      </c>
      <c r="D895" s="28" t="s">
        <v>14</v>
      </c>
      <c r="E895" s="126" t="s">
        <v>1326</v>
      </c>
      <c r="F895" s="46">
        <v>4275000</v>
      </c>
      <c r="G895" s="14" t="s">
        <v>27</v>
      </c>
      <c r="H895" s="16" t="s">
        <v>17</v>
      </c>
      <c r="I895" s="112"/>
    </row>
    <row r="896" spans="1:9" ht="31.5" x14ac:dyDescent="0.2">
      <c r="A896" s="168" t="s">
        <v>1327</v>
      </c>
      <c r="B896" s="13" t="s">
        <v>12</v>
      </c>
      <c r="C896" s="62" t="s">
        <v>442</v>
      </c>
      <c r="D896" s="14" t="s">
        <v>14</v>
      </c>
      <c r="E896" s="52" t="s">
        <v>443</v>
      </c>
      <c r="F896" s="69">
        <v>72264</v>
      </c>
      <c r="G896" s="14" t="s">
        <v>43</v>
      </c>
      <c r="H896" s="16" t="s">
        <v>17</v>
      </c>
      <c r="I896" s="112"/>
    </row>
    <row r="897" spans="1:9" ht="31.5" x14ac:dyDescent="0.2">
      <c r="A897" s="17" t="s">
        <v>1328</v>
      </c>
      <c r="B897" s="37" t="s">
        <v>12</v>
      </c>
      <c r="C897" s="74" t="s">
        <v>1091</v>
      </c>
      <c r="D897" s="37" t="s">
        <v>221</v>
      </c>
      <c r="E897" s="51" t="s">
        <v>1329</v>
      </c>
      <c r="F897" s="90">
        <v>376470.08</v>
      </c>
      <c r="G897" s="14" t="s">
        <v>43</v>
      </c>
      <c r="H897" s="22" t="s">
        <v>39</v>
      </c>
      <c r="I897" s="112"/>
    </row>
    <row r="898" spans="1:9" ht="31.5" x14ac:dyDescent="0.2">
      <c r="A898" s="168" t="s">
        <v>1330</v>
      </c>
      <c r="B898" s="13" t="s">
        <v>12</v>
      </c>
      <c r="C898" s="17" t="s">
        <v>25</v>
      </c>
      <c r="D898" s="13" t="s">
        <v>53</v>
      </c>
      <c r="E898" s="126" t="s">
        <v>1322</v>
      </c>
      <c r="F898" s="46">
        <v>18631956</v>
      </c>
      <c r="G898" s="26" t="s">
        <v>43</v>
      </c>
      <c r="H898" s="16" t="s">
        <v>17</v>
      </c>
      <c r="I898" s="112"/>
    </row>
    <row r="899" spans="1:9" ht="31.5" x14ac:dyDescent="0.2">
      <c r="A899" s="171" t="s">
        <v>1331</v>
      </c>
      <c r="B899" s="13" t="s">
        <v>12</v>
      </c>
      <c r="C899" s="13" t="s">
        <v>1309</v>
      </c>
      <c r="D899" s="28" t="s">
        <v>14</v>
      </c>
      <c r="E899" s="126" t="s">
        <v>1326</v>
      </c>
      <c r="F899" s="46">
        <v>2676284</v>
      </c>
      <c r="G899" s="26" t="s">
        <v>43</v>
      </c>
      <c r="H899" s="16" t="s">
        <v>17</v>
      </c>
      <c r="I899" s="112"/>
    </row>
    <row r="900" spans="1:9" ht="31.5" x14ac:dyDescent="0.2">
      <c r="A900" s="172" t="s">
        <v>1332</v>
      </c>
      <c r="B900" s="13" t="s">
        <v>12</v>
      </c>
      <c r="C900" s="13" t="s">
        <v>1309</v>
      </c>
      <c r="D900" s="28" t="s">
        <v>14</v>
      </c>
      <c r="E900" s="126" t="s">
        <v>1326</v>
      </c>
      <c r="F900" s="46">
        <v>2865000</v>
      </c>
      <c r="G900" s="14" t="s">
        <v>43</v>
      </c>
      <c r="H900" s="16" t="s">
        <v>17</v>
      </c>
      <c r="I900" s="112"/>
    </row>
    <row r="901" spans="1:9" ht="47.25" x14ac:dyDescent="0.2">
      <c r="A901" s="171">
        <v>702</v>
      </c>
      <c r="B901" s="13" t="s">
        <v>12</v>
      </c>
      <c r="C901" s="23" t="s">
        <v>932</v>
      </c>
      <c r="D901" s="24" t="s">
        <v>53</v>
      </c>
      <c r="E901" s="55" t="s">
        <v>1333</v>
      </c>
      <c r="F901" s="56"/>
      <c r="G901" s="13" t="s">
        <v>27</v>
      </c>
      <c r="H901" s="25" t="s">
        <v>39</v>
      </c>
      <c r="I901" s="112"/>
    </row>
    <row r="902" spans="1:9" ht="47.25" x14ac:dyDescent="0.2">
      <c r="A902" s="171" t="s">
        <v>1334</v>
      </c>
      <c r="B902" s="13" t="s">
        <v>12</v>
      </c>
      <c r="C902" s="23" t="s">
        <v>932</v>
      </c>
      <c r="D902" s="24" t="s">
        <v>53</v>
      </c>
      <c r="E902" s="55" t="s">
        <v>1333</v>
      </c>
      <c r="F902" s="56"/>
      <c r="G902" s="13" t="s">
        <v>27</v>
      </c>
      <c r="H902" s="25" t="s">
        <v>31</v>
      </c>
      <c r="I902" s="112"/>
    </row>
    <row r="903" spans="1:9" ht="47.25" x14ac:dyDescent="0.2">
      <c r="A903" s="171" t="s">
        <v>1335</v>
      </c>
      <c r="B903" s="13" t="s">
        <v>12</v>
      </c>
      <c r="C903" s="23" t="s">
        <v>932</v>
      </c>
      <c r="D903" s="24" t="s">
        <v>53</v>
      </c>
      <c r="E903" s="55" t="s">
        <v>1333</v>
      </c>
      <c r="F903" s="56">
        <v>73000</v>
      </c>
      <c r="G903" s="13" t="s">
        <v>43</v>
      </c>
      <c r="H903" s="25" t="s">
        <v>31</v>
      </c>
      <c r="I903" s="112"/>
    </row>
    <row r="904" spans="1:9" ht="31.5" x14ac:dyDescent="0.2">
      <c r="A904" s="172" t="s">
        <v>1336</v>
      </c>
      <c r="B904" s="13" t="s">
        <v>12</v>
      </c>
      <c r="C904" s="49" t="s">
        <v>392</v>
      </c>
      <c r="D904" s="26" t="s">
        <v>14</v>
      </c>
      <c r="E904" s="126" t="s">
        <v>413</v>
      </c>
      <c r="F904" s="46">
        <v>629094.29</v>
      </c>
      <c r="G904" s="26" t="s">
        <v>43</v>
      </c>
      <c r="H904" s="16" t="s">
        <v>878</v>
      </c>
      <c r="I904" s="112"/>
    </row>
    <row r="905" spans="1:9" ht="31.5" x14ac:dyDescent="0.2">
      <c r="A905" s="171" t="s">
        <v>1337</v>
      </c>
      <c r="B905" s="13" t="s">
        <v>12</v>
      </c>
      <c r="C905" s="49" t="s">
        <v>392</v>
      </c>
      <c r="D905" s="26" t="s">
        <v>14</v>
      </c>
      <c r="E905" s="126" t="s">
        <v>413</v>
      </c>
      <c r="F905" s="46">
        <v>471895.2</v>
      </c>
      <c r="G905" s="26" t="s">
        <v>43</v>
      </c>
      <c r="H905" s="16" t="s">
        <v>878</v>
      </c>
      <c r="I905" s="112"/>
    </row>
    <row r="906" spans="1:9" ht="31.5" x14ac:dyDescent="0.2">
      <c r="A906" s="172" t="s">
        <v>1338</v>
      </c>
      <c r="B906" s="13" t="s">
        <v>12</v>
      </c>
      <c r="C906" s="49" t="s">
        <v>392</v>
      </c>
      <c r="D906" s="26" t="s">
        <v>14</v>
      </c>
      <c r="E906" s="126" t="s">
        <v>413</v>
      </c>
      <c r="F906" s="46">
        <v>130924.8</v>
      </c>
      <c r="G906" s="26" t="s">
        <v>43</v>
      </c>
      <c r="H906" s="16" t="s">
        <v>878</v>
      </c>
      <c r="I906" s="112"/>
    </row>
    <row r="907" spans="1:9" ht="63" x14ac:dyDescent="0.2">
      <c r="A907" s="171">
        <v>706</v>
      </c>
      <c r="B907" s="13" t="s">
        <v>12</v>
      </c>
      <c r="C907" s="23" t="s">
        <v>1095</v>
      </c>
      <c r="D907" s="19" t="s">
        <v>1103</v>
      </c>
      <c r="E907" s="55" t="s">
        <v>1339</v>
      </c>
      <c r="F907" s="56">
        <v>1600000</v>
      </c>
      <c r="G907" s="19" t="s">
        <v>27</v>
      </c>
      <c r="H907" s="87" t="s">
        <v>34</v>
      </c>
      <c r="I907" s="112"/>
    </row>
    <row r="908" spans="1:9" ht="31.5" x14ac:dyDescent="0.2">
      <c r="A908" s="172" t="s">
        <v>1340</v>
      </c>
      <c r="B908" s="13" t="s">
        <v>12</v>
      </c>
      <c r="C908" s="17" t="s">
        <v>1309</v>
      </c>
      <c r="D908" s="13" t="s">
        <v>14</v>
      </c>
      <c r="E908" s="114" t="s">
        <v>1326</v>
      </c>
      <c r="F908" s="166">
        <v>1095850</v>
      </c>
      <c r="G908" s="13" t="s">
        <v>43</v>
      </c>
      <c r="H908" s="13" t="s">
        <v>39</v>
      </c>
      <c r="I908" s="112"/>
    </row>
    <row r="909" spans="1:9" ht="31.5" x14ac:dyDescent="0.2">
      <c r="A909" s="171">
        <v>708</v>
      </c>
      <c r="B909" s="13" t="s">
        <v>12</v>
      </c>
      <c r="C909" s="17" t="s">
        <v>968</v>
      </c>
      <c r="D909" s="14" t="s">
        <v>53</v>
      </c>
      <c r="E909" s="45" t="s">
        <v>1341</v>
      </c>
      <c r="F909" s="56">
        <v>203000</v>
      </c>
      <c r="G909" s="19" t="s">
        <v>27</v>
      </c>
      <c r="H909" s="23" t="s">
        <v>31</v>
      </c>
      <c r="I909" s="112"/>
    </row>
    <row r="910" spans="1:9" ht="31.5" x14ac:dyDescent="0.2">
      <c r="A910" s="172" t="s">
        <v>1342</v>
      </c>
      <c r="B910" s="13" t="s">
        <v>12</v>
      </c>
      <c r="C910" s="17" t="s">
        <v>1309</v>
      </c>
      <c r="D910" s="132" t="s">
        <v>14</v>
      </c>
      <c r="E910" s="114" t="s">
        <v>1326</v>
      </c>
      <c r="F910" s="174">
        <v>370000.07</v>
      </c>
      <c r="G910" s="13" t="s">
        <v>43</v>
      </c>
      <c r="H910" s="13" t="s">
        <v>39</v>
      </c>
      <c r="I910" s="112"/>
    </row>
    <row r="911" spans="1:9" ht="47.25" x14ac:dyDescent="0.2">
      <c r="A911" s="171">
        <v>710</v>
      </c>
      <c r="B911" s="13" t="s">
        <v>12</v>
      </c>
      <c r="C911" s="17" t="s">
        <v>1174</v>
      </c>
      <c r="D911" s="14" t="s">
        <v>739</v>
      </c>
      <c r="E911" s="51" t="s">
        <v>1343</v>
      </c>
      <c r="F911" s="46">
        <v>216000</v>
      </c>
      <c r="G911" s="14" t="s">
        <v>16</v>
      </c>
      <c r="H911" s="13" t="s">
        <v>39</v>
      </c>
      <c r="I911" s="112"/>
    </row>
    <row r="912" spans="1:9" ht="31.5" x14ac:dyDescent="0.2">
      <c r="A912" s="171" t="s">
        <v>1344</v>
      </c>
      <c r="B912" s="13" t="s">
        <v>12</v>
      </c>
      <c r="C912" s="17" t="s">
        <v>392</v>
      </c>
      <c r="D912" s="14" t="s">
        <v>14</v>
      </c>
      <c r="E912" s="51" t="s">
        <v>413</v>
      </c>
      <c r="F912" s="46">
        <v>795669.42</v>
      </c>
      <c r="G912" s="14" t="s">
        <v>43</v>
      </c>
      <c r="H912" s="13" t="s">
        <v>39</v>
      </c>
      <c r="I912" s="112"/>
    </row>
    <row r="913" spans="1:9" ht="31.5" x14ac:dyDescent="0.2">
      <c r="A913" s="171" t="s">
        <v>1345</v>
      </c>
      <c r="B913" s="13" t="s">
        <v>12</v>
      </c>
      <c r="C913" s="17" t="s">
        <v>1346</v>
      </c>
      <c r="D913" s="14" t="s">
        <v>14</v>
      </c>
      <c r="E913" s="126" t="s">
        <v>1347</v>
      </c>
      <c r="F913" s="46">
        <v>1650000</v>
      </c>
      <c r="G913" s="26" t="s">
        <v>43</v>
      </c>
      <c r="H913" s="16" t="s">
        <v>39</v>
      </c>
      <c r="I913" s="112"/>
    </row>
    <row r="914" spans="1:9" ht="31.5" x14ac:dyDescent="0.2">
      <c r="A914" s="171" t="s">
        <v>1348</v>
      </c>
      <c r="B914" s="13" t="s">
        <v>12</v>
      </c>
      <c r="C914" s="17" t="s">
        <v>1309</v>
      </c>
      <c r="D914" s="14" t="s">
        <v>14</v>
      </c>
      <c r="E914" s="51" t="s">
        <v>1326</v>
      </c>
      <c r="F914" s="46">
        <v>2379999.9300000002</v>
      </c>
      <c r="G914" s="14" t="s">
        <v>43</v>
      </c>
      <c r="H914" s="13" t="s">
        <v>39</v>
      </c>
      <c r="I914" s="112"/>
    </row>
    <row r="915" spans="1:9" ht="31.5" x14ac:dyDescent="0.2">
      <c r="A915" s="171" t="s">
        <v>1349</v>
      </c>
      <c r="B915" s="13" t="s">
        <v>12</v>
      </c>
      <c r="C915" s="17" t="s">
        <v>585</v>
      </c>
      <c r="D915" s="14" t="s">
        <v>14</v>
      </c>
      <c r="E915" s="51" t="s">
        <v>1350</v>
      </c>
      <c r="F915" s="46">
        <v>2288003.52</v>
      </c>
      <c r="G915" s="14" t="s">
        <v>43</v>
      </c>
      <c r="H915" s="13" t="s">
        <v>39</v>
      </c>
      <c r="I915" s="112"/>
    </row>
    <row r="916" spans="1:9" ht="31.5" x14ac:dyDescent="0.2">
      <c r="A916" s="171" t="s">
        <v>1351</v>
      </c>
      <c r="B916" s="13" t="s">
        <v>12</v>
      </c>
      <c r="C916" s="17" t="s">
        <v>1309</v>
      </c>
      <c r="D916" s="14" t="s">
        <v>14</v>
      </c>
      <c r="E916" s="51" t="s">
        <v>1326</v>
      </c>
      <c r="F916" s="46">
        <v>2399999.84</v>
      </c>
      <c r="G916" s="14" t="s">
        <v>43</v>
      </c>
      <c r="H916" s="13" t="s">
        <v>39</v>
      </c>
      <c r="I916" s="112"/>
    </row>
    <row r="917" spans="1:9" ht="47.25" x14ac:dyDescent="0.2">
      <c r="A917" s="17" t="s">
        <v>1352</v>
      </c>
      <c r="B917" s="13" t="s">
        <v>12</v>
      </c>
      <c r="C917" s="17" t="s">
        <v>758</v>
      </c>
      <c r="D917" s="13" t="s">
        <v>739</v>
      </c>
      <c r="E917" s="126" t="s">
        <v>1353</v>
      </c>
      <c r="F917" s="46">
        <v>61998.91</v>
      </c>
      <c r="G917" s="26" t="s">
        <v>43</v>
      </c>
      <c r="H917" s="16" t="s">
        <v>39</v>
      </c>
      <c r="I917" s="112"/>
    </row>
    <row r="918" spans="1:9" ht="15.75" x14ac:dyDescent="0.2">
      <c r="A918" s="177">
        <v>717</v>
      </c>
      <c r="B918" s="13" t="s">
        <v>12</v>
      </c>
      <c r="C918" s="17" t="s">
        <v>594</v>
      </c>
      <c r="D918" s="13" t="s">
        <v>53</v>
      </c>
      <c r="E918" s="126" t="s">
        <v>1354</v>
      </c>
      <c r="F918" s="46">
        <v>31700.04</v>
      </c>
      <c r="G918" s="13" t="s">
        <v>16</v>
      </c>
      <c r="H918" s="16" t="s">
        <v>31</v>
      </c>
      <c r="I918" s="112"/>
    </row>
    <row r="919" spans="1:9" ht="31.5" x14ac:dyDescent="0.2">
      <c r="A919" s="17" t="s">
        <v>1355</v>
      </c>
      <c r="B919" s="13" t="s">
        <v>12</v>
      </c>
      <c r="C919" s="17" t="s">
        <v>25</v>
      </c>
      <c r="D919" s="13" t="s">
        <v>53</v>
      </c>
      <c r="E919" s="126" t="s">
        <v>1322</v>
      </c>
      <c r="F919" s="46">
        <v>5962225.9199999999</v>
      </c>
      <c r="G919" s="13" t="s">
        <v>43</v>
      </c>
      <c r="H919" s="16" t="s">
        <v>39</v>
      </c>
      <c r="I919" s="112"/>
    </row>
    <row r="920" spans="1:9" ht="63" x14ac:dyDescent="0.2">
      <c r="A920" s="177">
        <v>719</v>
      </c>
      <c r="B920" s="13" t="s">
        <v>12</v>
      </c>
      <c r="C920" s="17" t="s">
        <v>781</v>
      </c>
      <c r="D920" s="13" t="s">
        <v>75</v>
      </c>
      <c r="E920" s="126" t="s">
        <v>1356</v>
      </c>
      <c r="F920" s="46">
        <v>190000</v>
      </c>
      <c r="G920" s="13" t="s">
        <v>27</v>
      </c>
      <c r="H920" s="16" t="s">
        <v>31</v>
      </c>
      <c r="I920" s="112"/>
    </row>
    <row r="921" spans="1:9" ht="31.5" x14ac:dyDescent="0.2">
      <c r="A921" s="17" t="s">
        <v>1357</v>
      </c>
      <c r="B921" s="13" t="s">
        <v>12</v>
      </c>
      <c r="C921" s="17" t="s">
        <v>1309</v>
      </c>
      <c r="D921" s="14" t="s">
        <v>14</v>
      </c>
      <c r="E921" s="51" t="s">
        <v>1326</v>
      </c>
      <c r="F921" s="46">
        <v>2157300.08</v>
      </c>
      <c r="G921" s="14" t="s">
        <v>43</v>
      </c>
      <c r="H921" s="13" t="s">
        <v>39</v>
      </c>
      <c r="I921" s="111"/>
    </row>
    <row r="922" spans="1:9" ht="31.5" x14ac:dyDescent="0.2">
      <c r="A922" s="177">
        <v>721</v>
      </c>
      <c r="B922" s="13" t="s">
        <v>12</v>
      </c>
      <c r="C922" s="17" t="s">
        <v>968</v>
      </c>
      <c r="D922" s="13" t="s">
        <v>75</v>
      </c>
      <c r="E922" s="126" t="s">
        <v>1358</v>
      </c>
      <c r="F922" s="46">
        <v>25000</v>
      </c>
      <c r="G922" s="13" t="s">
        <v>27</v>
      </c>
      <c r="H922" s="16" t="s">
        <v>31</v>
      </c>
      <c r="I922" s="111"/>
    </row>
    <row r="923" spans="1:9" ht="31.5" x14ac:dyDescent="0.2">
      <c r="A923" s="17" t="s">
        <v>1359</v>
      </c>
      <c r="B923" s="13" t="s">
        <v>12</v>
      </c>
      <c r="C923" s="17" t="s">
        <v>1309</v>
      </c>
      <c r="D923" s="14" t="s">
        <v>14</v>
      </c>
      <c r="E923" s="51" t="s">
        <v>1326</v>
      </c>
      <c r="F923" s="46">
        <v>2133000.12</v>
      </c>
      <c r="G923" s="14" t="s">
        <v>43</v>
      </c>
      <c r="H923" s="13" t="s">
        <v>39</v>
      </c>
      <c r="I923" s="111"/>
    </row>
    <row r="924" spans="1:9" ht="31.5" x14ac:dyDescent="0.2">
      <c r="A924" s="177">
        <v>723</v>
      </c>
      <c r="B924" s="13" t="s">
        <v>12</v>
      </c>
      <c r="C924" s="17" t="s">
        <v>1293</v>
      </c>
      <c r="D924" s="132" t="s">
        <v>14</v>
      </c>
      <c r="E924" s="126" t="s">
        <v>1360</v>
      </c>
      <c r="F924" s="46"/>
      <c r="G924" s="26" t="s">
        <v>27</v>
      </c>
      <c r="H924" s="16" t="s">
        <v>34</v>
      </c>
      <c r="I924" s="111"/>
    </row>
    <row r="925" spans="1:9" ht="31.5" x14ac:dyDescent="0.2">
      <c r="A925" s="177" t="s">
        <v>1361</v>
      </c>
      <c r="B925" s="13" t="s">
        <v>12</v>
      </c>
      <c r="C925" s="17" t="s">
        <v>1293</v>
      </c>
      <c r="D925" s="132" t="s">
        <v>14</v>
      </c>
      <c r="E925" s="126" t="s">
        <v>1360</v>
      </c>
      <c r="F925" s="46">
        <v>310000</v>
      </c>
      <c r="G925" s="26" t="s">
        <v>27</v>
      </c>
      <c r="H925" s="16" t="s">
        <v>34</v>
      </c>
      <c r="I925" s="111"/>
    </row>
    <row r="926" spans="1:9" ht="31.5" x14ac:dyDescent="0.2">
      <c r="A926" s="17" t="s">
        <v>1362</v>
      </c>
      <c r="B926" s="13" t="s">
        <v>12</v>
      </c>
      <c r="C926" s="17" t="s">
        <v>1309</v>
      </c>
      <c r="D926" s="132" t="s">
        <v>14</v>
      </c>
      <c r="E926" s="126" t="s">
        <v>1317</v>
      </c>
      <c r="F926" s="46">
        <v>1487915.85</v>
      </c>
      <c r="G926" s="26" t="s">
        <v>43</v>
      </c>
      <c r="H926" s="16" t="s">
        <v>39</v>
      </c>
      <c r="I926" s="111"/>
    </row>
    <row r="927" spans="1:9" ht="31.5" x14ac:dyDescent="0.2">
      <c r="A927" s="177" t="s">
        <v>1363</v>
      </c>
      <c r="B927" s="13" t="s">
        <v>12</v>
      </c>
      <c r="C927" s="17" t="s">
        <v>1309</v>
      </c>
      <c r="D927" s="14" t="s">
        <v>14</v>
      </c>
      <c r="E927" s="51" t="s">
        <v>1326</v>
      </c>
      <c r="F927" s="46">
        <v>2409500.14</v>
      </c>
      <c r="G927" s="14" t="s">
        <v>43</v>
      </c>
      <c r="H927" s="13" t="s">
        <v>39</v>
      </c>
      <c r="I927" s="111"/>
    </row>
    <row r="928" spans="1:9" ht="31.5" x14ac:dyDescent="0.2">
      <c r="A928" s="17" t="s">
        <v>1364</v>
      </c>
      <c r="B928" s="13" t="s">
        <v>12</v>
      </c>
      <c r="C928" s="17" t="s">
        <v>1309</v>
      </c>
      <c r="D928" s="14" t="s">
        <v>14</v>
      </c>
      <c r="E928" s="51" t="s">
        <v>1326</v>
      </c>
      <c r="F928" s="46">
        <v>2409500.14</v>
      </c>
      <c r="G928" s="14" t="s">
        <v>43</v>
      </c>
      <c r="H928" s="13" t="s">
        <v>39</v>
      </c>
      <c r="I928" s="111"/>
    </row>
    <row r="929" spans="1:9" ht="72" customHeight="1" x14ac:dyDescent="0.2">
      <c r="A929" s="177">
        <v>727</v>
      </c>
      <c r="B929" s="13" t="s">
        <v>12</v>
      </c>
      <c r="C929" s="17" t="s">
        <v>968</v>
      </c>
      <c r="D929" s="13" t="s">
        <v>75</v>
      </c>
      <c r="E929" s="126" t="s">
        <v>1365</v>
      </c>
      <c r="F929" s="46"/>
      <c r="G929" s="13" t="s">
        <v>27</v>
      </c>
      <c r="H929" s="16" t="s">
        <v>45</v>
      </c>
      <c r="I929" s="112"/>
    </row>
    <row r="930" spans="1:9" ht="75.75" customHeight="1" x14ac:dyDescent="0.2">
      <c r="A930" s="177" t="s">
        <v>1366</v>
      </c>
      <c r="B930" s="13" t="s">
        <v>12</v>
      </c>
      <c r="C930" s="17" t="s">
        <v>1367</v>
      </c>
      <c r="D930" s="13" t="s">
        <v>75</v>
      </c>
      <c r="E930" s="126" t="s">
        <v>1365</v>
      </c>
      <c r="F930" s="46">
        <v>300000</v>
      </c>
      <c r="G930" s="13" t="s">
        <v>27</v>
      </c>
      <c r="H930" s="16" t="s">
        <v>34</v>
      </c>
      <c r="I930" s="112"/>
    </row>
    <row r="931" spans="1:9" ht="31.5" x14ac:dyDescent="0.2">
      <c r="A931" s="177">
        <v>728</v>
      </c>
      <c r="B931" s="13" t="s">
        <v>12</v>
      </c>
      <c r="C931" s="13" t="s">
        <v>1368</v>
      </c>
      <c r="D931" s="13" t="s">
        <v>14</v>
      </c>
      <c r="E931" s="126" t="s">
        <v>1369</v>
      </c>
      <c r="F931" s="46">
        <v>180000</v>
      </c>
      <c r="G931" s="28" t="s">
        <v>27</v>
      </c>
      <c r="H931" s="16" t="s">
        <v>31</v>
      </c>
      <c r="I931" s="112"/>
    </row>
    <row r="932" spans="1:9" ht="31.5" x14ac:dyDescent="0.2">
      <c r="A932" s="177" t="s">
        <v>1370</v>
      </c>
      <c r="B932" s="13" t="s">
        <v>12</v>
      </c>
      <c r="C932" s="17" t="s">
        <v>1309</v>
      </c>
      <c r="D932" s="14" t="s">
        <v>14</v>
      </c>
      <c r="E932" s="51" t="s">
        <v>1326</v>
      </c>
      <c r="F932" s="46">
        <v>4740000.28</v>
      </c>
      <c r="G932" s="14" t="s">
        <v>43</v>
      </c>
      <c r="H932" s="13" t="s">
        <v>31</v>
      </c>
      <c r="I932" s="111"/>
    </row>
    <row r="933" spans="1:9" ht="31.5" x14ac:dyDescent="0.25">
      <c r="A933" s="176">
        <v>730</v>
      </c>
      <c r="B933" s="13" t="s">
        <v>12</v>
      </c>
      <c r="C933" s="17" t="s">
        <v>1293</v>
      </c>
      <c r="D933" s="13" t="s">
        <v>75</v>
      </c>
      <c r="E933" s="126" t="s">
        <v>1371</v>
      </c>
      <c r="F933" s="46"/>
      <c r="G933" s="13" t="s">
        <v>27</v>
      </c>
      <c r="H933" s="16" t="s">
        <v>31</v>
      </c>
      <c r="I933" s="111"/>
    </row>
    <row r="934" spans="1:9" ht="31.5" x14ac:dyDescent="0.25">
      <c r="A934" s="176" t="s">
        <v>1372</v>
      </c>
      <c r="B934" s="13" t="s">
        <v>12</v>
      </c>
      <c r="C934" s="17" t="s">
        <v>1293</v>
      </c>
      <c r="D934" s="13" t="s">
        <v>75</v>
      </c>
      <c r="E934" s="126" t="s">
        <v>1371</v>
      </c>
      <c r="F934" s="46"/>
      <c r="G934" s="13" t="s">
        <v>27</v>
      </c>
      <c r="H934" s="16" t="s">
        <v>31</v>
      </c>
      <c r="I934" s="111"/>
    </row>
    <row r="935" spans="1:9" ht="31.5" x14ac:dyDescent="0.25">
      <c r="A935" s="176" t="s">
        <v>1373</v>
      </c>
      <c r="B935" s="13" t="s">
        <v>12</v>
      </c>
      <c r="C935" s="17" t="s">
        <v>1293</v>
      </c>
      <c r="D935" s="13" t="s">
        <v>75</v>
      </c>
      <c r="E935" s="126" t="s">
        <v>1371</v>
      </c>
      <c r="F935" s="46"/>
      <c r="G935" s="13" t="s">
        <v>27</v>
      </c>
      <c r="H935" s="16" t="s">
        <v>45</v>
      </c>
      <c r="I935" s="111"/>
    </row>
    <row r="936" spans="1:9" ht="31.5" x14ac:dyDescent="0.25">
      <c r="A936" s="176" t="s">
        <v>1374</v>
      </c>
      <c r="B936" s="13" t="s">
        <v>12</v>
      </c>
      <c r="C936" s="17" t="s">
        <v>1375</v>
      </c>
      <c r="D936" s="13" t="s">
        <v>75</v>
      </c>
      <c r="E936" s="126" t="s">
        <v>1371</v>
      </c>
      <c r="F936" s="46">
        <v>332000</v>
      </c>
      <c r="G936" s="13" t="s">
        <v>27</v>
      </c>
      <c r="H936" s="16" t="s">
        <v>45</v>
      </c>
      <c r="I936" s="111"/>
    </row>
    <row r="937" spans="1:9" ht="31.5" x14ac:dyDescent="0.2">
      <c r="A937" s="177">
        <v>731</v>
      </c>
      <c r="B937" s="13" t="s">
        <v>12</v>
      </c>
      <c r="C937" s="17" t="s">
        <v>1276</v>
      </c>
      <c r="D937" s="13" t="s">
        <v>14</v>
      </c>
      <c r="E937" s="126" t="s">
        <v>1376</v>
      </c>
      <c r="F937" s="46"/>
      <c r="G937" s="28" t="s">
        <v>27</v>
      </c>
      <c r="H937" s="16" t="s">
        <v>45</v>
      </c>
      <c r="I937" s="111"/>
    </row>
    <row r="938" spans="1:9" ht="31.5" x14ac:dyDescent="0.2">
      <c r="A938" s="177" t="s">
        <v>1377</v>
      </c>
      <c r="B938" s="13" t="s">
        <v>12</v>
      </c>
      <c r="C938" s="17" t="s">
        <v>1276</v>
      </c>
      <c r="D938" s="13" t="s">
        <v>14</v>
      </c>
      <c r="E938" s="126" t="s">
        <v>1376</v>
      </c>
      <c r="F938" s="46"/>
      <c r="G938" s="28" t="s">
        <v>27</v>
      </c>
      <c r="H938" s="16" t="s">
        <v>45</v>
      </c>
      <c r="I938" s="111"/>
    </row>
    <row r="939" spans="1:9" ht="31.5" x14ac:dyDescent="0.2">
      <c r="A939" s="177" t="s">
        <v>1378</v>
      </c>
      <c r="B939" s="13" t="s">
        <v>12</v>
      </c>
      <c r="C939" s="17" t="s">
        <v>1276</v>
      </c>
      <c r="D939" s="13" t="s">
        <v>14</v>
      </c>
      <c r="E939" s="126" t="s">
        <v>1376</v>
      </c>
      <c r="F939" s="46">
        <v>50000</v>
      </c>
      <c r="G939" s="28" t="s">
        <v>43</v>
      </c>
      <c r="H939" s="16" t="s">
        <v>34</v>
      </c>
      <c r="I939" s="111"/>
    </row>
    <row r="940" spans="1:9" ht="31.5" x14ac:dyDescent="0.25">
      <c r="A940" s="176">
        <v>732</v>
      </c>
      <c r="B940" s="13" t="s">
        <v>12</v>
      </c>
      <c r="C940" s="17" t="s">
        <v>185</v>
      </c>
      <c r="D940" s="13" t="s">
        <v>75</v>
      </c>
      <c r="E940" s="126" t="s">
        <v>1379</v>
      </c>
      <c r="F940" s="46"/>
      <c r="G940" s="13" t="s">
        <v>27</v>
      </c>
      <c r="H940" s="16" t="s">
        <v>31</v>
      </c>
      <c r="I940" s="111"/>
    </row>
    <row r="941" spans="1:9" ht="31.5" x14ac:dyDescent="0.25">
      <c r="A941" s="176" t="s">
        <v>1380</v>
      </c>
      <c r="B941" s="13" t="s">
        <v>12</v>
      </c>
      <c r="C941" s="17" t="s">
        <v>185</v>
      </c>
      <c r="D941" s="13" t="s">
        <v>75</v>
      </c>
      <c r="E941" s="126" t="s">
        <v>1379</v>
      </c>
      <c r="F941" s="46"/>
      <c r="G941" s="13" t="s">
        <v>27</v>
      </c>
      <c r="H941" s="16" t="s">
        <v>31</v>
      </c>
      <c r="I941" s="111"/>
    </row>
    <row r="942" spans="1:9" ht="31.5" x14ac:dyDescent="0.25">
      <c r="A942" s="176" t="s">
        <v>1381</v>
      </c>
      <c r="B942" s="13" t="s">
        <v>12</v>
      </c>
      <c r="C942" s="17" t="s">
        <v>185</v>
      </c>
      <c r="D942" s="13" t="s">
        <v>75</v>
      </c>
      <c r="E942" s="126" t="s">
        <v>1379</v>
      </c>
      <c r="F942" s="46"/>
      <c r="G942" s="13" t="s">
        <v>27</v>
      </c>
      <c r="H942" s="16" t="s">
        <v>45</v>
      </c>
      <c r="I942" s="111"/>
    </row>
    <row r="943" spans="1:9" ht="31.5" x14ac:dyDescent="0.25">
      <c r="A943" s="176" t="s">
        <v>1382</v>
      </c>
      <c r="B943" s="13" t="s">
        <v>12</v>
      </c>
      <c r="C943" s="17" t="s">
        <v>185</v>
      </c>
      <c r="D943" s="13" t="s">
        <v>75</v>
      </c>
      <c r="E943" s="126" t="s">
        <v>1379</v>
      </c>
      <c r="F943" s="46">
        <v>70000</v>
      </c>
      <c r="G943" s="13" t="s">
        <v>27</v>
      </c>
      <c r="H943" s="16" t="s">
        <v>45</v>
      </c>
      <c r="I943" s="111"/>
    </row>
    <row r="944" spans="1:9" ht="31.5" x14ac:dyDescent="0.2">
      <c r="A944" s="177">
        <v>733</v>
      </c>
      <c r="B944" s="13" t="s">
        <v>12</v>
      </c>
      <c r="C944" s="17" t="s">
        <v>1293</v>
      </c>
      <c r="D944" s="13" t="s">
        <v>75</v>
      </c>
      <c r="E944" s="126" t="s">
        <v>1383</v>
      </c>
      <c r="F944" s="46"/>
      <c r="G944" s="13" t="s">
        <v>27</v>
      </c>
      <c r="H944" s="16" t="s">
        <v>31</v>
      </c>
      <c r="I944" s="111"/>
    </row>
    <row r="945" spans="1:9" ht="31.5" x14ac:dyDescent="0.2">
      <c r="A945" s="177" t="s">
        <v>1384</v>
      </c>
      <c r="B945" s="13" t="s">
        <v>12</v>
      </c>
      <c r="C945" s="17" t="s">
        <v>1293</v>
      </c>
      <c r="D945" s="13" t="s">
        <v>75</v>
      </c>
      <c r="E945" s="126" t="s">
        <v>1383</v>
      </c>
      <c r="F945" s="46"/>
      <c r="G945" s="13" t="s">
        <v>27</v>
      </c>
      <c r="H945" s="16" t="s">
        <v>31</v>
      </c>
      <c r="I945" s="111"/>
    </row>
    <row r="946" spans="1:9" ht="31.5" x14ac:dyDescent="0.2">
      <c r="A946" s="177" t="s">
        <v>1385</v>
      </c>
      <c r="B946" s="13" t="s">
        <v>12</v>
      </c>
      <c r="C946" s="17" t="s">
        <v>1293</v>
      </c>
      <c r="D946" s="13" t="s">
        <v>75</v>
      </c>
      <c r="E946" s="126" t="s">
        <v>1383</v>
      </c>
      <c r="F946" s="46"/>
      <c r="G946" s="13" t="s">
        <v>27</v>
      </c>
      <c r="H946" s="16" t="s">
        <v>45</v>
      </c>
      <c r="I946" s="111"/>
    </row>
    <row r="947" spans="1:9" ht="31.5" x14ac:dyDescent="0.2">
      <c r="A947" s="177" t="s">
        <v>1386</v>
      </c>
      <c r="B947" s="13" t="s">
        <v>12</v>
      </c>
      <c r="C947" s="17" t="s">
        <v>1293</v>
      </c>
      <c r="D947" s="13" t="s">
        <v>75</v>
      </c>
      <c r="E947" s="126" t="s">
        <v>1383</v>
      </c>
      <c r="F947" s="46">
        <v>320000</v>
      </c>
      <c r="G947" s="13" t="s">
        <v>27</v>
      </c>
      <c r="H947" s="16" t="s">
        <v>45</v>
      </c>
      <c r="I947" s="111"/>
    </row>
    <row r="948" spans="1:9" ht="31.5" x14ac:dyDescent="0.2">
      <c r="A948" s="177" t="s">
        <v>1387</v>
      </c>
      <c r="B948" s="13" t="s">
        <v>12</v>
      </c>
      <c r="C948" s="13" t="s">
        <v>1309</v>
      </c>
      <c r="D948" s="13" t="s">
        <v>14</v>
      </c>
      <c r="E948" s="45" t="s">
        <v>1326</v>
      </c>
      <c r="F948" s="43">
        <v>7694999.5300000003</v>
      </c>
      <c r="G948" s="13" t="s">
        <v>43</v>
      </c>
      <c r="H948" s="13" t="s">
        <v>31</v>
      </c>
      <c r="I948" s="65"/>
    </row>
    <row r="949" spans="1:9" ht="31.5" x14ac:dyDescent="0.2">
      <c r="A949" s="177" t="s">
        <v>1388</v>
      </c>
      <c r="B949" s="13" t="s">
        <v>12</v>
      </c>
      <c r="C949" s="17" t="s">
        <v>585</v>
      </c>
      <c r="D949" s="14" t="s">
        <v>14</v>
      </c>
      <c r="E949" s="51" t="s">
        <v>1389</v>
      </c>
      <c r="F949" s="46">
        <v>1619974.08</v>
      </c>
      <c r="G949" s="14" t="s">
        <v>43</v>
      </c>
      <c r="H949" s="13" t="s">
        <v>31</v>
      </c>
      <c r="I949" s="112"/>
    </row>
    <row r="950" spans="1:9" ht="31.5" x14ac:dyDescent="0.2">
      <c r="A950" s="177" t="s">
        <v>1390</v>
      </c>
      <c r="B950" s="13" t="s">
        <v>12</v>
      </c>
      <c r="C950" s="17" t="s">
        <v>1309</v>
      </c>
      <c r="D950" s="13" t="s">
        <v>14</v>
      </c>
      <c r="E950" s="126" t="s">
        <v>1391</v>
      </c>
      <c r="F950" s="46">
        <v>1229522.07</v>
      </c>
      <c r="G950" s="26" t="s">
        <v>43</v>
      </c>
      <c r="H950" s="13" t="s">
        <v>31</v>
      </c>
      <c r="I950" s="111"/>
    </row>
    <row r="951" spans="1:9" ht="31.5" x14ac:dyDescent="0.2">
      <c r="A951" s="177">
        <v>737</v>
      </c>
      <c r="B951" s="13" t="s">
        <v>12</v>
      </c>
      <c r="C951" s="17" t="s">
        <v>1392</v>
      </c>
      <c r="D951" s="13" t="s">
        <v>75</v>
      </c>
      <c r="E951" s="126" t="s">
        <v>1295</v>
      </c>
      <c r="F951" s="46"/>
      <c r="G951" s="13" t="s">
        <v>27</v>
      </c>
      <c r="H951" s="16" t="s">
        <v>34</v>
      </c>
      <c r="I951" s="111"/>
    </row>
    <row r="952" spans="1:9" ht="31.5" x14ac:dyDescent="0.2">
      <c r="A952" s="177" t="s">
        <v>1393</v>
      </c>
      <c r="B952" s="13" t="s">
        <v>12</v>
      </c>
      <c r="C952" s="17" t="s">
        <v>1392</v>
      </c>
      <c r="D952" s="13" t="s">
        <v>75</v>
      </c>
      <c r="E952" s="126" t="s">
        <v>1295</v>
      </c>
      <c r="F952" s="46">
        <v>400000</v>
      </c>
      <c r="G952" s="13" t="s">
        <v>27</v>
      </c>
      <c r="H952" s="16" t="s">
        <v>34</v>
      </c>
      <c r="I952" s="111"/>
    </row>
    <row r="953" spans="1:9" ht="31.5" x14ac:dyDescent="0.2">
      <c r="A953" s="177">
        <v>738</v>
      </c>
      <c r="B953" s="13" t="s">
        <v>12</v>
      </c>
      <c r="C953" s="17" t="s">
        <v>585</v>
      </c>
      <c r="D953" s="13" t="s">
        <v>75</v>
      </c>
      <c r="E953" s="126" t="s">
        <v>1394</v>
      </c>
      <c r="F953" s="46"/>
      <c r="G953" s="13" t="s">
        <v>27</v>
      </c>
      <c r="H953" s="16" t="s">
        <v>45</v>
      </c>
      <c r="I953" s="111"/>
    </row>
    <row r="954" spans="1:9" ht="31.5" x14ac:dyDescent="0.2">
      <c r="A954" s="177" t="s">
        <v>1395</v>
      </c>
      <c r="B954" s="13" t="s">
        <v>12</v>
      </c>
      <c r="C954" s="17" t="s">
        <v>585</v>
      </c>
      <c r="D954" s="13" t="s">
        <v>75</v>
      </c>
      <c r="E954" s="126" t="s">
        <v>1394</v>
      </c>
      <c r="F954" s="46"/>
      <c r="G954" s="13" t="s">
        <v>27</v>
      </c>
      <c r="H954" s="16" t="s">
        <v>45</v>
      </c>
      <c r="I954" s="111"/>
    </row>
    <row r="955" spans="1:9" ht="31.5" x14ac:dyDescent="0.2">
      <c r="A955" s="177" t="s">
        <v>1396</v>
      </c>
      <c r="B955" s="13" t="s">
        <v>12</v>
      </c>
      <c r="C955" s="17" t="s">
        <v>585</v>
      </c>
      <c r="D955" s="13" t="s">
        <v>75</v>
      </c>
      <c r="E955" s="126" t="s">
        <v>1394</v>
      </c>
      <c r="F955" s="46">
        <v>45000</v>
      </c>
      <c r="G955" s="13" t="s">
        <v>27</v>
      </c>
      <c r="H955" s="16" t="s">
        <v>34</v>
      </c>
      <c r="I955" s="111"/>
    </row>
    <row r="956" spans="1:9" ht="31.5" x14ac:dyDescent="0.2">
      <c r="A956" s="177" t="s">
        <v>1397</v>
      </c>
      <c r="B956" s="13" t="s">
        <v>12</v>
      </c>
      <c r="C956" s="62" t="s">
        <v>32</v>
      </c>
      <c r="D956" s="13" t="s">
        <v>14</v>
      </c>
      <c r="E956" s="52" t="s">
        <v>1398</v>
      </c>
      <c r="F956" s="69">
        <v>199260</v>
      </c>
      <c r="G956" s="26" t="s">
        <v>43</v>
      </c>
      <c r="H956" s="22" t="s">
        <v>31</v>
      </c>
      <c r="I956" s="111"/>
    </row>
    <row r="957" spans="1:9" ht="31.5" x14ac:dyDescent="0.2">
      <c r="A957" s="177" t="s">
        <v>1399</v>
      </c>
      <c r="B957" s="13" t="s">
        <v>12</v>
      </c>
      <c r="C957" s="62" t="s">
        <v>32</v>
      </c>
      <c r="D957" s="13" t="s">
        <v>14</v>
      </c>
      <c r="E957" s="52" t="s">
        <v>1400</v>
      </c>
      <c r="F957" s="69">
        <v>74250</v>
      </c>
      <c r="G957" s="26" t="s">
        <v>43</v>
      </c>
      <c r="H957" s="22" t="s">
        <v>31</v>
      </c>
      <c r="I957" s="111"/>
    </row>
    <row r="958" spans="1:9" ht="31.5" x14ac:dyDescent="0.2">
      <c r="A958" s="177" t="s">
        <v>1401</v>
      </c>
      <c r="B958" s="13" t="s">
        <v>12</v>
      </c>
      <c r="C958" s="62" t="s">
        <v>32</v>
      </c>
      <c r="D958" s="13" t="s">
        <v>14</v>
      </c>
      <c r="E958" s="52" t="s">
        <v>1402</v>
      </c>
      <c r="F958" s="46">
        <v>65772</v>
      </c>
      <c r="G958" s="26" t="s">
        <v>43</v>
      </c>
      <c r="H958" s="22" t="s">
        <v>31</v>
      </c>
      <c r="I958" s="111"/>
    </row>
    <row r="959" spans="1:9" ht="31.5" x14ac:dyDescent="0.2">
      <c r="A959" s="177">
        <v>742</v>
      </c>
      <c r="B959" s="13" t="s">
        <v>12</v>
      </c>
      <c r="C959" s="17" t="s">
        <v>1403</v>
      </c>
      <c r="D959" s="13" t="s">
        <v>842</v>
      </c>
      <c r="E959" s="126" t="s">
        <v>1404</v>
      </c>
      <c r="F959" s="46">
        <v>22272000</v>
      </c>
      <c r="G959" s="14" t="s">
        <v>27</v>
      </c>
      <c r="H959" s="22" t="s">
        <v>31</v>
      </c>
      <c r="I959" s="111"/>
    </row>
    <row r="960" spans="1:9" ht="31.5" x14ac:dyDescent="0.2">
      <c r="A960" s="177" t="s">
        <v>1405</v>
      </c>
      <c r="B960" s="13" t="s">
        <v>12</v>
      </c>
      <c r="C960" s="62" t="s">
        <v>25</v>
      </c>
      <c r="D960" s="14" t="s">
        <v>14</v>
      </c>
      <c r="E960" s="68" t="s">
        <v>1406</v>
      </c>
      <c r="F960" s="69">
        <v>124708.5</v>
      </c>
      <c r="G960" s="28" t="s">
        <v>43</v>
      </c>
      <c r="H960" s="13" t="s">
        <v>31</v>
      </c>
      <c r="I960" s="111"/>
    </row>
    <row r="961" spans="1:9" ht="78.75" x14ac:dyDescent="0.2">
      <c r="A961" s="177">
        <v>744</v>
      </c>
      <c r="B961" s="13" t="s">
        <v>12</v>
      </c>
      <c r="C961" s="17" t="s">
        <v>1078</v>
      </c>
      <c r="D961" s="14" t="s">
        <v>739</v>
      </c>
      <c r="E961" s="126" t="s">
        <v>1407</v>
      </c>
      <c r="F961" s="46">
        <v>90000</v>
      </c>
      <c r="G961" s="13" t="s">
        <v>27</v>
      </c>
      <c r="H961" s="16" t="s">
        <v>741</v>
      </c>
      <c r="I961" s="65"/>
    </row>
    <row r="962" spans="1:9" ht="31.5" x14ac:dyDescent="0.2">
      <c r="A962" s="177" t="s">
        <v>1408</v>
      </c>
      <c r="B962" s="13" t="s">
        <v>12</v>
      </c>
      <c r="C962" s="13" t="s">
        <v>1309</v>
      </c>
      <c r="D962" s="13" t="s">
        <v>14</v>
      </c>
      <c r="E962" s="45" t="s">
        <v>1326</v>
      </c>
      <c r="F962" s="43">
        <v>2105999.87</v>
      </c>
      <c r="G962" s="13" t="s">
        <v>43</v>
      </c>
      <c r="H962" s="13" t="s">
        <v>31</v>
      </c>
      <c r="I962" s="65"/>
    </row>
    <row r="963" spans="1:9" ht="47.25" x14ac:dyDescent="0.2">
      <c r="A963" s="177">
        <v>746</v>
      </c>
      <c r="B963" s="13" t="s">
        <v>12</v>
      </c>
      <c r="C963" s="17" t="s">
        <v>1122</v>
      </c>
      <c r="D963" s="14" t="s">
        <v>739</v>
      </c>
      <c r="E963" s="126" t="s">
        <v>1409</v>
      </c>
      <c r="F963" s="46"/>
      <c r="G963" s="13" t="s">
        <v>27</v>
      </c>
      <c r="H963" s="16" t="s">
        <v>34</v>
      </c>
      <c r="I963" s="65"/>
    </row>
    <row r="964" spans="1:9" ht="47.25" x14ac:dyDescent="0.2">
      <c r="A964" s="177" t="s">
        <v>1410</v>
      </c>
      <c r="B964" s="13" t="s">
        <v>12</v>
      </c>
      <c r="C964" s="17" t="s">
        <v>1122</v>
      </c>
      <c r="D964" s="14" t="s">
        <v>739</v>
      </c>
      <c r="E964" s="126" t="s">
        <v>1409</v>
      </c>
      <c r="F964" s="46"/>
      <c r="G964" s="13" t="s">
        <v>27</v>
      </c>
      <c r="H964" s="16" t="s">
        <v>34</v>
      </c>
      <c r="I964" s="65"/>
    </row>
    <row r="965" spans="1:9" ht="47.25" x14ac:dyDescent="0.2">
      <c r="A965" s="177" t="s">
        <v>1411</v>
      </c>
      <c r="B965" s="13" t="s">
        <v>12</v>
      </c>
      <c r="C965" s="17" t="s">
        <v>1122</v>
      </c>
      <c r="D965" s="14" t="s">
        <v>739</v>
      </c>
      <c r="E965" s="126" t="s">
        <v>1409</v>
      </c>
      <c r="F965" s="46">
        <v>28400</v>
      </c>
      <c r="G965" s="13" t="s">
        <v>43</v>
      </c>
      <c r="H965" s="16" t="s">
        <v>160</v>
      </c>
      <c r="I965" s="65"/>
    </row>
    <row r="966" spans="1:9" ht="63" x14ac:dyDescent="0.2">
      <c r="A966" s="177">
        <v>747</v>
      </c>
      <c r="B966" s="13" t="s">
        <v>12</v>
      </c>
      <c r="C966" s="17" t="s">
        <v>1412</v>
      </c>
      <c r="D966" s="13" t="s">
        <v>75</v>
      </c>
      <c r="E966" s="126" t="s">
        <v>1413</v>
      </c>
      <c r="F966" s="46">
        <v>100000</v>
      </c>
      <c r="G966" s="13" t="s">
        <v>27</v>
      </c>
      <c r="H966" s="16" t="s">
        <v>45</v>
      </c>
      <c r="I966" s="65"/>
    </row>
    <row r="967" spans="1:9" ht="31.5" x14ac:dyDescent="0.2">
      <c r="A967" s="177" t="s">
        <v>1414</v>
      </c>
      <c r="B967" s="13" t="s">
        <v>12</v>
      </c>
      <c r="C967" s="13" t="s">
        <v>1309</v>
      </c>
      <c r="D967" s="13" t="s">
        <v>14</v>
      </c>
      <c r="E967" s="45" t="s">
        <v>1326</v>
      </c>
      <c r="F967" s="43">
        <v>2370000.14</v>
      </c>
      <c r="G967" s="13" t="s">
        <v>43</v>
      </c>
      <c r="H967" s="13" t="s">
        <v>31</v>
      </c>
      <c r="I967" s="65"/>
    </row>
    <row r="968" spans="1:9" ht="31.5" x14ac:dyDescent="0.2">
      <c r="A968" s="177" t="s">
        <v>1415</v>
      </c>
      <c r="B968" s="13" t="s">
        <v>12</v>
      </c>
      <c r="C968" s="17" t="s">
        <v>1309</v>
      </c>
      <c r="D968" s="13" t="s">
        <v>14</v>
      </c>
      <c r="E968" s="126" t="s">
        <v>1326</v>
      </c>
      <c r="F968" s="46">
        <v>4186899.3</v>
      </c>
      <c r="G968" s="26" t="s">
        <v>43</v>
      </c>
      <c r="H968" s="22" t="s">
        <v>31</v>
      </c>
      <c r="I968" s="111"/>
    </row>
    <row r="969" spans="1:9" ht="31.5" x14ac:dyDescent="0.2">
      <c r="A969" s="177" t="s">
        <v>1416</v>
      </c>
      <c r="B969" s="13" t="s">
        <v>12</v>
      </c>
      <c r="C969" s="17" t="s">
        <v>32</v>
      </c>
      <c r="D969" s="13" t="s">
        <v>14</v>
      </c>
      <c r="E969" s="52" t="s">
        <v>1417</v>
      </c>
      <c r="F969" s="69">
        <v>23220</v>
      </c>
      <c r="G969" s="26" t="s">
        <v>43</v>
      </c>
      <c r="H969" s="22" t="s">
        <v>45</v>
      </c>
      <c r="I969" s="111"/>
    </row>
    <row r="970" spans="1:9" ht="31.5" x14ac:dyDescent="0.2">
      <c r="A970" s="177" t="s">
        <v>1418</v>
      </c>
      <c r="B970" s="13" t="s">
        <v>12</v>
      </c>
      <c r="C970" s="17" t="s">
        <v>32</v>
      </c>
      <c r="D970" s="13" t="s">
        <v>14</v>
      </c>
      <c r="E970" s="52" t="s">
        <v>1419</v>
      </c>
      <c r="F970" s="46">
        <v>80028</v>
      </c>
      <c r="G970" s="26" t="s">
        <v>43</v>
      </c>
      <c r="H970" s="22" t="s">
        <v>31</v>
      </c>
      <c r="I970" s="111"/>
    </row>
    <row r="971" spans="1:9" ht="31.5" x14ac:dyDescent="0.2">
      <c r="A971" s="177">
        <v>752</v>
      </c>
      <c r="B971" s="13" t="s">
        <v>12</v>
      </c>
      <c r="C971" s="17" t="s">
        <v>1420</v>
      </c>
      <c r="D971" s="14" t="s">
        <v>208</v>
      </c>
      <c r="E971" s="126" t="s">
        <v>1421</v>
      </c>
      <c r="F971" s="46">
        <v>2190</v>
      </c>
      <c r="G971" s="13" t="s">
        <v>16</v>
      </c>
      <c r="H971" s="22" t="s">
        <v>45</v>
      </c>
      <c r="I971" s="111"/>
    </row>
    <row r="972" spans="1:9" ht="31.5" x14ac:dyDescent="0.2">
      <c r="A972" s="178">
        <v>753</v>
      </c>
      <c r="B972" s="13" t="s">
        <v>12</v>
      </c>
      <c r="C972" s="17" t="s">
        <v>1422</v>
      </c>
      <c r="D972" s="132" t="s">
        <v>14</v>
      </c>
      <c r="E972" s="85" t="s">
        <v>1423</v>
      </c>
      <c r="F972" s="123">
        <v>42900</v>
      </c>
      <c r="G972" s="17" t="s">
        <v>16</v>
      </c>
      <c r="H972" s="13" t="s">
        <v>31</v>
      </c>
      <c r="I972" s="111"/>
    </row>
    <row r="973" spans="1:9" ht="47.25" x14ac:dyDescent="0.2">
      <c r="A973" s="177">
        <v>754</v>
      </c>
      <c r="B973" s="13" t="s">
        <v>12</v>
      </c>
      <c r="C973" s="17" t="s">
        <v>1424</v>
      </c>
      <c r="D973" s="132" t="s">
        <v>933</v>
      </c>
      <c r="E973" s="45" t="s">
        <v>1425</v>
      </c>
      <c r="F973" s="43">
        <v>555600.31999999995</v>
      </c>
      <c r="G973" s="13" t="s">
        <v>16</v>
      </c>
      <c r="H973" s="13" t="s">
        <v>45</v>
      </c>
      <c r="I973" s="112"/>
    </row>
    <row r="974" spans="1:9" ht="31.5" x14ac:dyDescent="0.2">
      <c r="A974" s="177" t="s">
        <v>1426</v>
      </c>
      <c r="B974" s="13" t="s">
        <v>12</v>
      </c>
      <c r="C974" s="17" t="s">
        <v>1309</v>
      </c>
      <c r="D974" s="132" t="s">
        <v>14</v>
      </c>
      <c r="E974" s="114" t="s">
        <v>1391</v>
      </c>
      <c r="F974" s="123">
        <v>1715937.6</v>
      </c>
      <c r="G974" s="13" t="s">
        <v>43</v>
      </c>
      <c r="H974" s="13" t="s">
        <v>31</v>
      </c>
      <c r="I974" s="111"/>
    </row>
    <row r="975" spans="1:9" ht="31.5" x14ac:dyDescent="0.2">
      <c r="A975" s="177" t="s">
        <v>1427</v>
      </c>
      <c r="B975" s="13" t="s">
        <v>12</v>
      </c>
      <c r="C975" s="17" t="s">
        <v>1309</v>
      </c>
      <c r="D975" s="13" t="s">
        <v>14</v>
      </c>
      <c r="E975" s="126" t="s">
        <v>1326</v>
      </c>
      <c r="F975" s="46">
        <v>3837599.85</v>
      </c>
      <c r="G975" s="26" t="s">
        <v>43</v>
      </c>
      <c r="H975" s="22" t="s">
        <v>31</v>
      </c>
      <c r="I975" s="111"/>
    </row>
    <row r="976" spans="1:9" ht="45.75" customHeight="1" x14ac:dyDescent="0.2">
      <c r="A976" s="177">
        <v>757</v>
      </c>
      <c r="B976" s="13" t="s">
        <v>12</v>
      </c>
      <c r="C976" s="17" t="s">
        <v>1428</v>
      </c>
      <c r="D976" s="132" t="s">
        <v>75</v>
      </c>
      <c r="E976" s="126" t="s">
        <v>1429</v>
      </c>
      <c r="F976" s="46">
        <v>25000</v>
      </c>
      <c r="G976" s="13" t="s">
        <v>16</v>
      </c>
      <c r="H976" s="16" t="s">
        <v>45</v>
      </c>
      <c r="I976" s="112"/>
    </row>
    <row r="977" spans="1:9" ht="31.5" x14ac:dyDescent="0.2">
      <c r="A977" s="177">
        <v>758</v>
      </c>
      <c r="B977" s="13" t="s">
        <v>12</v>
      </c>
      <c r="C977" s="62" t="s">
        <v>1430</v>
      </c>
      <c r="D977" s="132" t="s">
        <v>14</v>
      </c>
      <c r="E977" s="52" t="s">
        <v>115</v>
      </c>
      <c r="F977" s="69"/>
      <c r="G977" s="28" t="s">
        <v>27</v>
      </c>
      <c r="H977" s="22" t="s">
        <v>45</v>
      </c>
      <c r="I977" s="112"/>
    </row>
    <row r="978" spans="1:9" ht="31.5" x14ac:dyDescent="0.2">
      <c r="A978" s="177" t="s">
        <v>1431</v>
      </c>
      <c r="B978" s="13" t="s">
        <v>12</v>
      </c>
      <c r="C978" s="62" t="s">
        <v>1430</v>
      </c>
      <c r="D978" s="132" t="s">
        <v>14</v>
      </c>
      <c r="E978" s="52" t="s">
        <v>115</v>
      </c>
      <c r="F978" s="69"/>
      <c r="G978" s="28" t="s">
        <v>27</v>
      </c>
      <c r="H978" s="22" t="s">
        <v>45</v>
      </c>
      <c r="I978" s="112"/>
    </row>
    <row r="979" spans="1:9" ht="31.5" x14ac:dyDescent="0.2">
      <c r="A979" s="177" t="s">
        <v>1432</v>
      </c>
      <c r="B979" s="13" t="s">
        <v>12</v>
      </c>
      <c r="C979" s="62" t="s">
        <v>1433</v>
      </c>
      <c r="D979" s="132" t="s">
        <v>14</v>
      </c>
      <c r="E979" s="52" t="s">
        <v>115</v>
      </c>
      <c r="F979" s="69">
        <v>800000</v>
      </c>
      <c r="G979" s="28" t="s">
        <v>43</v>
      </c>
      <c r="H979" s="22" t="s">
        <v>45</v>
      </c>
      <c r="I979" s="112"/>
    </row>
    <row r="980" spans="1:9" ht="31.5" x14ac:dyDescent="0.2">
      <c r="A980" s="177">
        <v>759</v>
      </c>
      <c r="B980" s="13" t="s">
        <v>12</v>
      </c>
      <c r="C980" s="62" t="s">
        <v>1434</v>
      </c>
      <c r="D980" s="132" t="s">
        <v>14</v>
      </c>
      <c r="E980" s="52" t="s">
        <v>117</v>
      </c>
      <c r="F980" s="46"/>
      <c r="G980" s="28" t="s">
        <v>27</v>
      </c>
      <c r="H980" s="22" t="s">
        <v>45</v>
      </c>
      <c r="I980" s="112"/>
    </row>
    <row r="981" spans="1:9" ht="31.5" x14ac:dyDescent="0.2">
      <c r="A981" s="177" t="s">
        <v>1435</v>
      </c>
      <c r="B981" s="13" t="s">
        <v>12</v>
      </c>
      <c r="C981" s="62" t="s">
        <v>1434</v>
      </c>
      <c r="D981" s="132" t="s">
        <v>14</v>
      </c>
      <c r="E981" s="52" t="s">
        <v>117</v>
      </c>
      <c r="F981" s="46"/>
      <c r="G981" s="28" t="s">
        <v>27</v>
      </c>
      <c r="H981" s="22" t="s">
        <v>45</v>
      </c>
      <c r="I981" s="112"/>
    </row>
    <row r="982" spans="1:9" ht="31.5" x14ac:dyDescent="0.2">
      <c r="A982" s="177" t="s">
        <v>1436</v>
      </c>
      <c r="B982" s="13" t="s">
        <v>12</v>
      </c>
      <c r="C982" s="62" t="s">
        <v>1434</v>
      </c>
      <c r="D982" s="132" t="s">
        <v>14</v>
      </c>
      <c r="E982" s="179" t="s">
        <v>117</v>
      </c>
      <c r="F982" s="46">
        <v>625000</v>
      </c>
      <c r="G982" s="28" t="s">
        <v>43</v>
      </c>
      <c r="H982" s="22" t="s">
        <v>45</v>
      </c>
      <c r="I982" s="112"/>
    </row>
    <row r="983" spans="1:9" ht="31.5" x14ac:dyDescent="0.2">
      <c r="A983" s="177" t="s">
        <v>1437</v>
      </c>
      <c r="B983" s="13" t="s">
        <v>12</v>
      </c>
      <c r="C983" s="17" t="s">
        <v>1309</v>
      </c>
      <c r="D983" s="132" t="s">
        <v>14</v>
      </c>
      <c r="E983" s="126" t="s">
        <v>1326</v>
      </c>
      <c r="F983" s="46">
        <v>3509771.2</v>
      </c>
      <c r="G983" s="26" t="s">
        <v>43</v>
      </c>
      <c r="H983" s="22" t="s">
        <v>45</v>
      </c>
      <c r="I983" s="112"/>
    </row>
    <row r="984" spans="1:9" ht="78.75" x14ac:dyDescent="0.2">
      <c r="A984" s="177" t="s">
        <v>1438</v>
      </c>
      <c r="B984" s="13" t="s">
        <v>12</v>
      </c>
      <c r="C984" s="17" t="s">
        <v>1031</v>
      </c>
      <c r="D984" s="14" t="s">
        <v>842</v>
      </c>
      <c r="E984" s="126" t="s">
        <v>1439</v>
      </c>
      <c r="F984" s="166">
        <v>20661496.640000001</v>
      </c>
      <c r="G984" s="13" t="s">
        <v>43</v>
      </c>
      <c r="H984" s="13" t="s">
        <v>45</v>
      </c>
      <c r="I984" s="112"/>
    </row>
    <row r="985" spans="1:9" ht="31.5" x14ac:dyDescent="0.2">
      <c r="A985" s="177">
        <v>762</v>
      </c>
      <c r="B985" s="13" t="s">
        <v>12</v>
      </c>
      <c r="C985" s="17" t="s">
        <v>1440</v>
      </c>
      <c r="D985" s="132" t="s">
        <v>14</v>
      </c>
      <c r="E985" s="126" t="s">
        <v>1441</v>
      </c>
      <c r="F985" s="46">
        <v>550000</v>
      </c>
      <c r="G985" s="28" t="s">
        <v>27</v>
      </c>
      <c r="H985" s="22" t="s">
        <v>45</v>
      </c>
      <c r="I985" s="112"/>
    </row>
    <row r="986" spans="1:9" ht="31.5" x14ac:dyDescent="0.2">
      <c r="A986" s="177" t="s">
        <v>1442</v>
      </c>
      <c r="B986" s="13" t="s">
        <v>12</v>
      </c>
      <c r="C986" s="17" t="s">
        <v>1309</v>
      </c>
      <c r="D986" s="132" t="s">
        <v>14</v>
      </c>
      <c r="E986" s="114" t="s">
        <v>1326</v>
      </c>
      <c r="F986" s="46">
        <v>3535999.9</v>
      </c>
      <c r="G986" s="13" t="s">
        <v>43</v>
      </c>
      <c r="H986" s="13" t="s">
        <v>45</v>
      </c>
      <c r="I986" s="112"/>
    </row>
    <row r="987" spans="1:9" ht="38.25" customHeight="1" x14ac:dyDescent="0.2">
      <c r="A987" s="177">
        <v>764</v>
      </c>
      <c r="B987" s="13" t="s">
        <v>12</v>
      </c>
      <c r="C987" s="17" t="s">
        <v>644</v>
      </c>
      <c r="D987" s="132" t="s">
        <v>14</v>
      </c>
      <c r="E987" s="85" t="s">
        <v>1443</v>
      </c>
      <c r="F987" s="46">
        <v>60000</v>
      </c>
      <c r="G987" s="28" t="s">
        <v>27</v>
      </c>
      <c r="H987" s="13" t="s">
        <v>45</v>
      </c>
      <c r="I987" s="112"/>
    </row>
    <row r="988" spans="1:9" ht="31.5" x14ac:dyDescent="0.2">
      <c r="A988" s="49">
        <v>765</v>
      </c>
      <c r="B988" s="13" t="s">
        <v>12</v>
      </c>
      <c r="C988" s="17" t="s">
        <v>955</v>
      </c>
      <c r="D988" s="13" t="s">
        <v>53</v>
      </c>
      <c r="E988" s="45" t="s">
        <v>1444</v>
      </c>
      <c r="F988" s="46">
        <v>3222</v>
      </c>
      <c r="G988" s="14" t="s">
        <v>16</v>
      </c>
      <c r="H988" s="22" t="s">
        <v>34</v>
      </c>
      <c r="I988" s="112"/>
    </row>
    <row r="989" spans="1:9" ht="44.25" customHeight="1" x14ac:dyDescent="0.2">
      <c r="A989" s="49" t="s">
        <v>1445</v>
      </c>
      <c r="B989" s="13" t="s">
        <v>12</v>
      </c>
      <c r="C989" s="17" t="s">
        <v>1309</v>
      </c>
      <c r="D989" s="13" t="s">
        <v>14</v>
      </c>
      <c r="E989" s="114" t="s">
        <v>1326</v>
      </c>
      <c r="F989" s="46">
        <v>2990093.6</v>
      </c>
      <c r="G989" s="13" t="s">
        <v>43</v>
      </c>
      <c r="H989" s="13" t="s">
        <v>45</v>
      </c>
      <c r="I989" s="65"/>
    </row>
    <row r="990" spans="1:9" ht="47.25" x14ac:dyDescent="0.2">
      <c r="A990" s="17">
        <v>767</v>
      </c>
      <c r="B990" s="13" t="s">
        <v>12</v>
      </c>
      <c r="C990" s="17" t="s">
        <v>1403</v>
      </c>
      <c r="D990" s="14" t="s">
        <v>842</v>
      </c>
      <c r="E990" s="45" t="s">
        <v>1446</v>
      </c>
      <c r="F990" s="46">
        <v>15312000</v>
      </c>
      <c r="G990" s="14" t="s">
        <v>27</v>
      </c>
      <c r="H990" s="22" t="s">
        <v>239</v>
      </c>
      <c r="I990" s="65"/>
    </row>
    <row r="991" spans="1:9" ht="15.75" x14ac:dyDescent="0.2">
      <c r="A991" s="17">
        <v>768</v>
      </c>
      <c r="B991" s="13" t="s">
        <v>12</v>
      </c>
      <c r="C991" s="17" t="s">
        <v>272</v>
      </c>
      <c r="D991" s="14" t="s">
        <v>14</v>
      </c>
      <c r="E991" s="45" t="s">
        <v>273</v>
      </c>
      <c r="F991" s="46">
        <v>100000</v>
      </c>
      <c r="G991" s="14" t="s">
        <v>16</v>
      </c>
      <c r="H991" s="22" t="s">
        <v>45</v>
      </c>
      <c r="I991" s="65"/>
    </row>
    <row r="992" spans="1:9" ht="31.5" x14ac:dyDescent="0.2">
      <c r="A992" s="17">
        <v>769</v>
      </c>
      <c r="B992" s="13" t="s">
        <v>12</v>
      </c>
      <c r="C992" s="49" t="s">
        <v>1276</v>
      </c>
      <c r="D992" s="26" t="s">
        <v>14</v>
      </c>
      <c r="E992" s="51" t="s">
        <v>1447</v>
      </c>
      <c r="F992" s="46">
        <v>150000</v>
      </c>
      <c r="G992" s="28" t="s">
        <v>27</v>
      </c>
      <c r="H992" s="22" t="s">
        <v>45</v>
      </c>
      <c r="I992" s="81"/>
    </row>
    <row r="993" spans="1:9" ht="31.5" x14ac:dyDescent="0.2">
      <c r="A993" s="17" t="s">
        <v>1448</v>
      </c>
      <c r="B993" s="13" t="s">
        <v>12</v>
      </c>
      <c r="C993" s="49" t="s">
        <v>421</v>
      </c>
      <c r="D993" s="26" t="s">
        <v>14</v>
      </c>
      <c r="E993" s="51" t="s">
        <v>1449</v>
      </c>
      <c r="F993" s="46">
        <v>131043.6</v>
      </c>
      <c r="G993" s="28" t="s">
        <v>43</v>
      </c>
      <c r="H993" s="22" t="s">
        <v>45</v>
      </c>
      <c r="I993" s="81"/>
    </row>
    <row r="994" spans="1:9" ht="31.5" x14ac:dyDescent="0.2">
      <c r="A994" s="17">
        <v>771</v>
      </c>
      <c r="B994" s="13" t="s">
        <v>12</v>
      </c>
      <c r="C994" s="49" t="s">
        <v>1280</v>
      </c>
      <c r="D994" s="26" t="s">
        <v>14</v>
      </c>
      <c r="E994" s="54" t="s">
        <v>1450</v>
      </c>
      <c r="F994" s="50">
        <v>110000</v>
      </c>
      <c r="G994" s="28" t="s">
        <v>27</v>
      </c>
      <c r="H994" s="20" t="s">
        <v>34</v>
      </c>
      <c r="I994" s="81"/>
    </row>
    <row r="995" spans="1:9" ht="31.5" x14ac:dyDescent="0.2">
      <c r="A995" s="17" t="s">
        <v>1451</v>
      </c>
      <c r="B995" s="13" t="s">
        <v>12</v>
      </c>
      <c r="C995" s="49" t="s">
        <v>1280</v>
      </c>
      <c r="D995" s="26" t="s">
        <v>14</v>
      </c>
      <c r="E995" s="54" t="s">
        <v>1452</v>
      </c>
      <c r="F995" s="50"/>
      <c r="G995" s="28" t="s">
        <v>27</v>
      </c>
      <c r="H995" s="20" t="s">
        <v>34</v>
      </c>
      <c r="I995" s="81"/>
    </row>
    <row r="996" spans="1:9" ht="31.5" x14ac:dyDescent="0.2">
      <c r="A996" s="17" t="s">
        <v>1453</v>
      </c>
      <c r="B996" s="13" t="s">
        <v>12</v>
      </c>
      <c r="C996" s="49" t="s">
        <v>1280</v>
      </c>
      <c r="D996" s="26" t="s">
        <v>14</v>
      </c>
      <c r="E996" s="54" t="s">
        <v>1452</v>
      </c>
      <c r="F996" s="50">
        <v>620000</v>
      </c>
      <c r="G996" s="28" t="s">
        <v>27</v>
      </c>
      <c r="H996" s="20" t="s">
        <v>34</v>
      </c>
      <c r="I996" s="81"/>
    </row>
    <row r="997" spans="1:9" ht="63" x14ac:dyDescent="0.2">
      <c r="A997" s="17">
        <v>772</v>
      </c>
      <c r="B997" s="13" t="s">
        <v>12</v>
      </c>
      <c r="C997" s="35" t="s">
        <v>844</v>
      </c>
      <c r="D997" s="125" t="s">
        <v>14</v>
      </c>
      <c r="E997" s="51" t="s">
        <v>1454</v>
      </c>
      <c r="F997" s="73">
        <v>2500000</v>
      </c>
      <c r="G997" s="28" t="s">
        <v>27</v>
      </c>
      <c r="H997" s="22" t="s">
        <v>34</v>
      </c>
      <c r="I997" s="161"/>
    </row>
    <row r="998" spans="1:9" ht="31.5" x14ac:dyDescent="0.2">
      <c r="A998" s="17" t="s">
        <v>1455</v>
      </c>
      <c r="B998" s="13" t="s">
        <v>12</v>
      </c>
      <c r="C998" s="49" t="s">
        <v>421</v>
      </c>
      <c r="D998" s="26" t="s">
        <v>14</v>
      </c>
      <c r="E998" s="51" t="s">
        <v>1449</v>
      </c>
      <c r="F998" s="46">
        <v>415467.78</v>
      </c>
      <c r="G998" s="28" t="s">
        <v>43</v>
      </c>
      <c r="H998" s="22" t="s">
        <v>45</v>
      </c>
      <c r="I998" s="161"/>
    </row>
    <row r="999" spans="1:9" ht="31.5" x14ac:dyDescent="0.2">
      <c r="A999" s="17" t="s">
        <v>1456</v>
      </c>
      <c r="B999" s="13" t="s">
        <v>12</v>
      </c>
      <c r="C999" s="62" t="s">
        <v>1309</v>
      </c>
      <c r="D999" s="14" t="s">
        <v>14</v>
      </c>
      <c r="E999" s="52" t="s">
        <v>1391</v>
      </c>
      <c r="F999" s="69">
        <v>1850000.04</v>
      </c>
      <c r="G999" s="28" t="s">
        <v>43</v>
      </c>
      <c r="H999" s="22" t="s">
        <v>45</v>
      </c>
      <c r="I999" s="161"/>
    </row>
    <row r="1000" spans="1:9" ht="31.5" x14ac:dyDescent="0.2">
      <c r="A1000" s="49" t="s">
        <v>1457</v>
      </c>
      <c r="B1000" s="13" t="s">
        <v>12</v>
      </c>
      <c r="C1000" s="35" t="s">
        <v>1309</v>
      </c>
      <c r="D1000" s="35" t="s">
        <v>14</v>
      </c>
      <c r="E1000" s="45" t="s">
        <v>1326</v>
      </c>
      <c r="F1000" s="73">
        <v>1705000.06</v>
      </c>
      <c r="G1000" s="28" t="s">
        <v>43</v>
      </c>
      <c r="H1000" s="22" t="s">
        <v>45</v>
      </c>
      <c r="I1000" s="161"/>
    </row>
    <row r="1001" spans="1:9" ht="31.5" x14ac:dyDescent="0.2">
      <c r="A1001" s="17">
        <v>776</v>
      </c>
      <c r="B1001" s="13" t="s">
        <v>12</v>
      </c>
      <c r="C1001" s="17" t="s">
        <v>1105</v>
      </c>
      <c r="D1001" s="13" t="s">
        <v>1103</v>
      </c>
      <c r="E1001" s="85" t="s">
        <v>1458</v>
      </c>
      <c r="F1001" s="40"/>
      <c r="G1001" s="19" t="s">
        <v>27</v>
      </c>
      <c r="H1001" s="16" t="s">
        <v>261</v>
      </c>
      <c r="I1001" s="65"/>
    </row>
    <row r="1002" spans="1:9" ht="31.5" x14ac:dyDescent="0.2">
      <c r="A1002" s="17" t="s">
        <v>1459</v>
      </c>
      <c r="B1002" s="13" t="s">
        <v>12</v>
      </c>
      <c r="C1002" s="17" t="s">
        <v>1105</v>
      </c>
      <c r="D1002" s="13" t="s">
        <v>1103</v>
      </c>
      <c r="E1002" s="85" t="s">
        <v>1458</v>
      </c>
      <c r="F1002" s="40">
        <v>1500000</v>
      </c>
      <c r="G1002" s="19" t="s">
        <v>27</v>
      </c>
      <c r="H1002" s="16" t="s">
        <v>261</v>
      </c>
      <c r="I1002" s="65"/>
    </row>
    <row r="1003" spans="1:9" ht="47.25" x14ac:dyDescent="0.2">
      <c r="A1003" s="17">
        <v>777</v>
      </c>
      <c r="B1003" s="13" t="s">
        <v>12</v>
      </c>
      <c r="C1003" s="62" t="s">
        <v>844</v>
      </c>
      <c r="D1003" s="14" t="s">
        <v>14</v>
      </c>
      <c r="E1003" s="52" t="s">
        <v>1460</v>
      </c>
      <c r="F1003" s="69"/>
      <c r="G1003" s="28" t="s">
        <v>27</v>
      </c>
      <c r="H1003" s="25" t="s">
        <v>261</v>
      </c>
      <c r="I1003" s="65"/>
    </row>
    <row r="1004" spans="1:9" ht="47.25" x14ac:dyDescent="0.2">
      <c r="A1004" s="17" t="s">
        <v>1461</v>
      </c>
      <c r="B1004" s="13" t="s">
        <v>12</v>
      </c>
      <c r="C1004" s="62" t="s">
        <v>844</v>
      </c>
      <c r="D1004" s="14" t="s">
        <v>14</v>
      </c>
      <c r="E1004" s="52" t="s">
        <v>1460</v>
      </c>
      <c r="F1004" s="69">
        <v>430000</v>
      </c>
      <c r="G1004" s="28" t="s">
        <v>27</v>
      </c>
      <c r="H1004" s="25" t="s">
        <v>261</v>
      </c>
      <c r="I1004" s="65"/>
    </row>
    <row r="1005" spans="1:9" ht="31.5" x14ac:dyDescent="0.2">
      <c r="A1005" s="49">
        <v>778</v>
      </c>
      <c r="B1005" s="13" t="s">
        <v>12</v>
      </c>
      <c r="C1005" s="18" t="s">
        <v>1276</v>
      </c>
      <c r="D1005" s="19" t="s">
        <v>14</v>
      </c>
      <c r="E1005" s="51" t="s">
        <v>1462</v>
      </c>
      <c r="F1005" s="50">
        <v>420000</v>
      </c>
      <c r="G1005" s="28" t="s">
        <v>27</v>
      </c>
      <c r="H1005" s="22" t="s">
        <v>34</v>
      </c>
      <c r="I1005" s="65"/>
    </row>
    <row r="1006" spans="1:9" ht="31.5" x14ac:dyDescent="0.2">
      <c r="A1006" s="49" t="s">
        <v>1463</v>
      </c>
      <c r="B1006" s="13" t="s">
        <v>12</v>
      </c>
      <c r="C1006" s="18" t="s">
        <v>1309</v>
      </c>
      <c r="D1006" s="19" t="s">
        <v>14</v>
      </c>
      <c r="E1006" s="51" t="s">
        <v>1326</v>
      </c>
      <c r="F1006" s="50">
        <v>4092000.14</v>
      </c>
      <c r="G1006" s="28" t="s">
        <v>43</v>
      </c>
      <c r="H1006" s="22" t="s">
        <v>45</v>
      </c>
      <c r="I1006" s="180"/>
    </row>
    <row r="1007" spans="1:9" ht="47.25" x14ac:dyDescent="0.2">
      <c r="A1007" s="17">
        <v>780</v>
      </c>
      <c r="B1007" s="13" t="s">
        <v>12</v>
      </c>
      <c r="C1007" s="14" t="s">
        <v>605</v>
      </c>
      <c r="D1007" s="14" t="s">
        <v>75</v>
      </c>
      <c r="E1007" s="52" t="s">
        <v>608</v>
      </c>
      <c r="F1007" s="69">
        <v>50000</v>
      </c>
      <c r="G1007" s="19" t="s">
        <v>16</v>
      </c>
      <c r="H1007" s="20" t="s">
        <v>34</v>
      </c>
      <c r="I1007" s="152"/>
    </row>
    <row r="1008" spans="1:9" ht="31.5" x14ac:dyDescent="0.2">
      <c r="A1008" s="49" t="s">
        <v>1464</v>
      </c>
      <c r="B1008" s="13" t="s">
        <v>12</v>
      </c>
      <c r="C1008" s="62" t="s">
        <v>32</v>
      </c>
      <c r="D1008" s="14" t="s">
        <v>14</v>
      </c>
      <c r="E1008" s="52" t="s">
        <v>33</v>
      </c>
      <c r="F1008" s="69">
        <v>13200</v>
      </c>
      <c r="G1008" s="28" t="s">
        <v>43</v>
      </c>
      <c r="H1008" s="22" t="s">
        <v>34</v>
      </c>
      <c r="I1008" s="180"/>
    </row>
    <row r="1009" spans="1:9" ht="31.5" x14ac:dyDescent="0.2">
      <c r="A1009" s="49" t="s">
        <v>1465</v>
      </c>
      <c r="B1009" s="13" t="s">
        <v>12</v>
      </c>
      <c r="C1009" s="62" t="s">
        <v>32</v>
      </c>
      <c r="D1009" s="14" t="s">
        <v>14</v>
      </c>
      <c r="E1009" s="52" t="s">
        <v>33</v>
      </c>
      <c r="F1009" s="69">
        <v>360172.79999999999</v>
      </c>
      <c r="G1009" s="28" t="s">
        <v>43</v>
      </c>
      <c r="H1009" s="22" t="s">
        <v>34</v>
      </c>
      <c r="I1009" s="65"/>
    </row>
    <row r="1010" spans="1:9" ht="31.5" x14ac:dyDescent="0.2">
      <c r="A1010" s="49">
        <v>783</v>
      </c>
      <c r="B1010" s="13" t="s">
        <v>12</v>
      </c>
      <c r="C1010" s="62" t="s">
        <v>666</v>
      </c>
      <c r="D1010" s="14" t="s">
        <v>14</v>
      </c>
      <c r="E1010" s="52" t="s">
        <v>1466</v>
      </c>
      <c r="F1010" s="69">
        <v>550000</v>
      </c>
      <c r="G1010" s="28" t="s">
        <v>27</v>
      </c>
      <c r="H1010" s="22" t="s">
        <v>34</v>
      </c>
      <c r="I1010" s="65"/>
    </row>
    <row r="1011" spans="1:9" ht="15.75" x14ac:dyDescent="0.2">
      <c r="A1011" s="49">
        <v>784</v>
      </c>
      <c r="B1011" s="13" t="s">
        <v>12</v>
      </c>
      <c r="C1011" s="49" t="s">
        <v>95</v>
      </c>
      <c r="D1011" s="26" t="s">
        <v>14</v>
      </c>
      <c r="E1011" s="51" t="s">
        <v>1467</v>
      </c>
      <c r="F1011" s="50">
        <v>50400</v>
      </c>
      <c r="G1011" s="19" t="s">
        <v>16</v>
      </c>
      <c r="H1011" s="22" t="s">
        <v>34</v>
      </c>
      <c r="I1011" s="65"/>
    </row>
    <row r="1012" spans="1:9" ht="31.5" x14ac:dyDescent="0.2">
      <c r="A1012" s="49" t="s">
        <v>1468</v>
      </c>
      <c r="B1012" s="13" t="s">
        <v>12</v>
      </c>
      <c r="C1012" s="18" t="s">
        <v>1309</v>
      </c>
      <c r="D1012" s="19" t="s">
        <v>14</v>
      </c>
      <c r="E1012" s="51" t="s">
        <v>1326</v>
      </c>
      <c r="F1012" s="50">
        <v>1574999.88</v>
      </c>
      <c r="G1012" s="28" t="s">
        <v>43</v>
      </c>
      <c r="H1012" s="22" t="s">
        <v>34</v>
      </c>
      <c r="I1012" s="65"/>
    </row>
    <row r="1013" spans="1:9" ht="31.5" x14ac:dyDescent="0.2">
      <c r="A1013" s="168">
        <v>786</v>
      </c>
      <c r="B1013" s="183" t="s">
        <v>12</v>
      </c>
      <c r="C1013" s="184" t="s">
        <v>421</v>
      </c>
      <c r="D1013" s="185" t="s">
        <v>14</v>
      </c>
      <c r="E1013" s="186" t="s">
        <v>1449</v>
      </c>
      <c r="F1013" s="187"/>
      <c r="G1013" s="188" t="s">
        <v>27</v>
      </c>
      <c r="H1013" s="189" t="s">
        <v>34</v>
      </c>
      <c r="I1013" s="180"/>
    </row>
    <row r="1014" spans="1:9" ht="31.5" x14ac:dyDescent="0.2">
      <c r="A1014" s="168" t="s">
        <v>1469</v>
      </c>
      <c r="B1014" s="183" t="s">
        <v>12</v>
      </c>
      <c r="C1014" s="184" t="s">
        <v>421</v>
      </c>
      <c r="D1014" s="185" t="s">
        <v>14</v>
      </c>
      <c r="E1014" s="186" t="s">
        <v>1449</v>
      </c>
      <c r="F1014" s="187">
        <v>400000</v>
      </c>
      <c r="G1014" s="188" t="s">
        <v>27</v>
      </c>
      <c r="H1014" s="189" t="s">
        <v>34</v>
      </c>
      <c r="I1014" s="180"/>
    </row>
    <row r="1015" spans="1:9" ht="31.5" x14ac:dyDescent="0.2">
      <c r="A1015" s="49">
        <v>787</v>
      </c>
      <c r="B1015" s="13" t="s">
        <v>12</v>
      </c>
      <c r="C1015" s="23" t="s">
        <v>968</v>
      </c>
      <c r="D1015" s="19" t="s">
        <v>53</v>
      </c>
      <c r="E1015" s="54" t="s">
        <v>1470</v>
      </c>
      <c r="F1015" s="46">
        <v>350000</v>
      </c>
      <c r="G1015" s="19" t="s">
        <v>27</v>
      </c>
      <c r="H1015" s="16" t="s">
        <v>34</v>
      </c>
      <c r="I1015" s="111"/>
    </row>
    <row r="1016" spans="1:9" ht="15.75" x14ac:dyDescent="0.2">
      <c r="A1016" s="177">
        <v>788</v>
      </c>
      <c r="B1016" s="177" t="s">
        <v>12</v>
      </c>
      <c r="C1016" s="177" t="s">
        <v>515</v>
      </c>
      <c r="D1016" s="190" t="s">
        <v>14</v>
      </c>
      <c r="E1016" s="191" t="s">
        <v>1471</v>
      </c>
      <c r="F1016" s="192">
        <v>8553.6</v>
      </c>
      <c r="G1016" s="177" t="s">
        <v>16</v>
      </c>
      <c r="H1016" s="190" t="s">
        <v>34</v>
      </c>
      <c r="I1016" s="193"/>
    </row>
    <row r="1017" spans="1:9" ht="31.5" x14ac:dyDescent="0.2">
      <c r="A1017" s="49">
        <v>789</v>
      </c>
      <c r="B1017" s="177" t="s">
        <v>12</v>
      </c>
      <c r="C1017" s="17" t="s">
        <v>1276</v>
      </c>
      <c r="D1017" s="13" t="s">
        <v>14</v>
      </c>
      <c r="E1017" s="126" t="s">
        <v>1277</v>
      </c>
      <c r="F1017" s="46">
        <v>600000</v>
      </c>
      <c r="G1017" s="28" t="s">
        <v>27</v>
      </c>
      <c r="H1017" s="22" t="s">
        <v>261</v>
      </c>
      <c r="I1017" s="193"/>
    </row>
    <row r="1018" spans="1:9" ht="31.5" x14ac:dyDescent="0.2">
      <c r="A1018" s="177">
        <v>790</v>
      </c>
      <c r="B1018" s="177" t="s">
        <v>12</v>
      </c>
      <c r="C1018" s="17" t="s">
        <v>629</v>
      </c>
      <c r="D1018" s="13" t="s">
        <v>14</v>
      </c>
      <c r="E1018" s="126" t="s">
        <v>1472</v>
      </c>
      <c r="F1018" s="46"/>
      <c r="G1018" s="28" t="s">
        <v>27</v>
      </c>
      <c r="H1018" s="22" t="s">
        <v>261</v>
      </c>
      <c r="I1018" s="111"/>
    </row>
    <row r="1019" spans="1:9" ht="31.5" x14ac:dyDescent="0.2">
      <c r="A1019" s="177" t="s">
        <v>1473</v>
      </c>
      <c r="B1019" s="177" t="s">
        <v>12</v>
      </c>
      <c r="C1019" s="17" t="s">
        <v>629</v>
      </c>
      <c r="D1019" s="13" t="s">
        <v>14</v>
      </c>
      <c r="E1019" s="126" t="s">
        <v>1472</v>
      </c>
      <c r="F1019" s="46">
        <v>1300000</v>
      </c>
      <c r="G1019" s="28" t="s">
        <v>27</v>
      </c>
      <c r="H1019" s="22" t="s">
        <v>160</v>
      </c>
      <c r="I1019" s="111"/>
    </row>
    <row r="1020" spans="1:9" ht="31.5" x14ac:dyDescent="0.2">
      <c r="A1020" s="49">
        <v>791</v>
      </c>
      <c r="B1020" s="177" t="s">
        <v>12</v>
      </c>
      <c r="C1020" s="17" t="s">
        <v>725</v>
      </c>
      <c r="D1020" s="13" t="s">
        <v>53</v>
      </c>
      <c r="E1020" s="126" t="s">
        <v>1474</v>
      </c>
      <c r="F1020" s="46">
        <v>8966</v>
      </c>
      <c r="G1020" s="28" t="s">
        <v>16</v>
      </c>
      <c r="H1020" s="22" t="s">
        <v>261</v>
      </c>
      <c r="I1020" s="111"/>
    </row>
    <row r="1021" spans="1:9" ht="31.5" x14ac:dyDescent="0.2">
      <c r="A1021" s="177">
        <v>792</v>
      </c>
      <c r="B1021" s="177" t="s">
        <v>12</v>
      </c>
      <c r="C1021" s="17" t="s">
        <v>25</v>
      </c>
      <c r="D1021" s="132" t="s">
        <v>14</v>
      </c>
      <c r="E1021" s="68" t="s">
        <v>26</v>
      </c>
      <c r="F1021" s="46"/>
      <c r="G1021" s="28" t="s">
        <v>27</v>
      </c>
      <c r="H1021" s="22" t="s">
        <v>407</v>
      </c>
      <c r="I1021" s="111"/>
    </row>
    <row r="1022" spans="1:9" ht="31.5" x14ac:dyDescent="0.2">
      <c r="A1022" s="177" t="s">
        <v>1475</v>
      </c>
      <c r="B1022" s="177" t="s">
        <v>12</v>
      </c>
      <c r="C1022" s="17" t="s">
        <v>25</v>
      </c>
      <c r="D1022" s="132" t="s">
        <v>14</v>
      </c>
      <c r="E1022" s="199" t="s">
        <v>26</v>
      </c>
      <c r="F1022" s="46">
        <v>195000</v>
      </c>
      <c r="G1022" s="28" t="s">
        <v>27</v>
      </c>
      <c r="H1022" s="22" t="s">
        <v>407</v>
      </c>
      <c r="I1022" s="111"/>
    </row>
    <row r="1023" spans="1:9" ht="47.25" x14ac:dyDescent="0.2">
      <c r="A1023" s="49">
        <v>793</v>
      </c>
      <c r="B1023" s="177" t="s">
        <v>12</v>
      </c>
      <c r="C1023" s="17" t="s">
        <v>907</v>
      </c>
      <c r="D1023" s="132" t="s">
        <v>901</v>
      </c>
      <c r="E1023" s="126" t="s">
        <v>1476</v>
      </c>
      <c r="F1023" s="46">
        <v>4200000</v>
      </c>
      <c r="G1023" s="28" t="s">
        <v>27</v>
      </c>
      <c r="H1023" s="22" t="s">
        <v>460</v>
      </c>
      <c r="I1023" s="112"/>
    </row>
    <row r="1024" spans="1:9" ht="31.5" x14ac:dyDescent="0.2">
      <c r="A1024" s="177" t="s">
        <v>1477</v>
      </c>
      <c r="B1024" s="177" t="s">
        <v>12</v>
      </c>
      <c r="C1024" s="17" t="s">
        <v>1309</v>
      </c>
      <c r="D1024" s="132" t="s">
        <v>14</v>
      </c>
      <c r="E1024" s="126" t="s">
        <v>1326</v>
      </c>
      <c r="F1024" s="46">
        <v>4984000.08</v>
      </c>
      <c r="G1024" s="26" t="s">
        <v>43</v>
      </c>
      <c r="H1024" s="22" t="s">
        <v>34</v>
      </c>
      <c r="I1024" s="111"/>
    </row>
    <row r="1025" spans="1:9" ht="31.5" x14ac:dyDescent="0.2">
      <c r="A1025" s="49">
        <v>795</v>
      </c>
      <c r="B1025" s="190" t="s">
        <v>12</v>
      </c>
      <c r="C1025" s="13" t="s">
        <v>725</v>
      </c>
      <c r="D1025" s="132" t="s">
        <v>53</v>
      </c>
      <c r="E1025" s="85" t="s">
        <v>1478</v>
      </c>
      <c r="F1025" s="46">
        <v>25759.79</v>
      </c>
      <c r="G1025" s="13" t="s">
        <v>16</v>
      </c>
      <c r="H1025" s="13" t="s">
        <v>160</v>
      </c>
      <c r="I1025" s="152"/>
    </row>
  </sheetData>
  <autoFilter ref="A5:I5" xr:uid="{00000000-0001-0000-0000-000000000000}"/>
  <mergeCells count="4">
    <mergeCell ref="C1:I1"/>
    <mergeCell ref="C2:I2"/>
    <mergeCell ref="C3:I3"/>
    <mergeCell ref="C4:I4"/>
  </mergeCells>
  <conditionalFormatting sqref="D847:E848 D849:D855 D908:E908 G948:I948 G908:H908 D948:E948 D910 D917:D920 D924:D926 I917:I926 I929:I931 D933:D934 I940:I947 D972:E974 G972:I974 D951:D954 I953:I959 H960:I960 I961 I968:I971 D944:D946 G984:I984 D937 D976:D977 D985 I975:I985 D986:E987 G986:I986 D940 H987:I987 I988 E989 D1016:E1016 G989:I989 D980 D983 G1016:I1016 D956:D959 I835:I873 I1007 D929:D931 I1015 D1020:D1024 I1017:I1024 G1025:I64990 D1025:E64990">
    <cfRule type="expression" dxfId="2466" priority="5060" stopIfTrue="1">
      <formula>#REF!&gt;120000</formula>
    </cfRule>
    <cfRule type="expression" dxfId="2465" priority="5061" stopIfTrue="1">
      <formula>(#REF!+#REF!+#REF!+#REF!)&gt;120000</formula>
    </cfRule>
  </conditionalFormatting>
  <conditionalFormatting sqref="D818:E819 G798 D797 G791 D773:E773 D706:G709 D690:E690 G690 D688:E688 D680 G680 G674:G676 D674:D678 H642 D626:E630 H540 H535 E535 I412:I461 D398 F398 H396 I371 G370 G349:G351 I344:I368 E342:E348 E335:E340 G331:G333 G327:G329 I320:I342 E317:E332 E313 F312 I311:I318 E308:E310 I307:I309 I303:I304 I300:I301 G284 G281 D279 G279 G271 D270:D271 D258:D268 G224:G227 G214:G218 G207:G211 E201:E202 D201:D227 G201:G204 I201:I202 I199 D198:D199 G198 G194 G192 G185 G180:G182 G170:G178 D165:D196 I163:I164 I156:I157 F155:F156 I153:I154 G144:G164 F144:F153 I144:I151 E135 E133 E128:E131 G127:G135 G116:G121 E116:E121 E112:E113 G111 D106:E106 E104:E105 E95:E97 G91 E88 G75:G77 E72 G71 D69:E69 G69 D40:D44 E35:E36 D28:E30 G11:G17 I8:I10 I519:I575 I373:I377 I408 I471:I493 D281:D284 D684 G684 D252:D253 I465:I468 I589:I593 D248 G248 I510:I517 E38:E39 D255 G686:G688 D686 G140:G141 E140 H387 D242:D243 G242:G243 G286 I495:I508 I379:I403 H378:H383 I602:I622 D274:D275 G274:G275 D33:E34 D230:D236 G230:G236 H439:H441 I579:I587 G298:G307 D286:D364 G245 D245">
    <cfRule type="expression" dxfId="2464" priority="5054" stopIfTrue="1">
      <formula>#REF!&gt;120000</formula>
    </cfRule>
    <cfRule type="expression" dxfId="2463" priority="5055" stopIfTrue="1">
      <formula>(#REF!+#REF!+#REF!+#REF!)&gt;120000</formula>
    </cfRule>
  </conditionalFormatting>
  <conditionalFormatting sqref="G5:G6 E5:E6">
    <cfRule type="expression" dxfId="2462" priority="5070" stopIfTrue="1">
      <formula>#REF!&gt;120000</formula>
    </cfRule>
    <cfRule type="expression" dxfId="2461" priority="5071" stopIfTrue="1">
      <formula>(#REF!+#REF!+#REF!+#REF!)&gt;120000</formula>
    </cfRule>
  </conditionalFormatting>
  <conditionalFormatting sqref="H5:I6">
    <cfRule type="expression" dxfId="2460" priority="5068" stopIfTrue="1">
      <formula>#REF!&gt;120000</formula>
    </cfRule>
    <cfRule type="expression" dxfId="2459" priority="5069" stopIfTrue="1">
      <formula>(#REF!+#REF!+#REF!+#REF!)&gt;120000</formula>
    </cfRule>
  </conditionalFormatting>
  <conditionalFormatting sqref="D5:D6 D747:D749 H747:H748 D771 G771:H771 H754 D754 D751">
    <cfRule type="expression" dxfId="2458" priority="5064" stopIfTrue="1">
      <formula>#REF!&gt;120000</formula>
    </cfRule>
    <cfRule type="expression" dxfId="2457" priority="5065" stopIfTrue="1">
      <formula>(#REF!+#REF!+#REF!+#REF!)&gt;120000</formula>
    </cfRule>
  </conditionalFormatting>
  <conditionalFormatting sqref="F6">
    <cfRule type="expression" dxfId="2456" priority="5062" stopIfTrue="1">
      <formula>#REF!&gt;120000</formula>
    </cfRule>
    <cfRule type="expression" dxfId="2455" priority="5063" stopIfTrue="1">
      <formula>(#REF!+#REF!+#REF!+#REF!)&gt;120000</formula>
    </cfRule>
  </conditionalFormatting>
  <conditionalFormatting sqref="I62">
    <cfRule type="expression" dxfId="2454" priority="5056" stopIfTrue="1">
      <formula>(#REF!+#REF!+#REF!+#REF!)&gt;120000</formula>
    </cfRule>
    <cfRule type="expression" dxfId="2453" priority="5072" stopIfTrue="1">
      <formula>#REF!&gt;120000</formula>
    </cfRule>
  </conditionalFormatting>
  <conditionalFormatting sqref="D535 D95:D100 D80:D89 D76:D78 D72 D11:D13">
    <cfRule type="expression" dxfId="2452" priority="5053" stopIfTrue="1">
      <formula>#REF!&gt;120000</formula>
    </cfRule>
    <cfRule type="expression" dxfId="2451" priority="5073" stopIfTrue="1">
      <formula>(#REF!+#REF!+#REF!+#REF!)&gt;120000</formula>
    </cfRule>
  </conditionalFormatting>
  <conditionalFormatting sqref="D27:E27">
    <cfRule type="expression" dxfId="2450" priority="5045" stopIfTrue="1">
      <formula>#REF!&gt;120000</formula>
    </cfRule>
    <cfRule type="expression" dxfId="2449" priority="5046" stopIfTrue="1">
      <formula>(#REF!+#REF!+#REF!+#REF!)&gt;120000</formula>
    </cfRule>
  </conditionalFormatting>
  <conditionalFormatting sqref="D45:E48 D57:E57 D52:E54">
    <cfRule type="expression" dxfId="2448" priority="5001" stopIfTrue="1">
      <formula>#REF!&gt;120000</formula>
    </cfRule>
    <cfRule type="expression" dxfId="2447" priority="5002" stopIfTrue="1">
      <formula>(#REF!+#REF!+#REF!+#REF!)&gt;120000</formula>
    </cfRule>
  </conditionalFormatting>
  <conditionalFormatting sqref="E61 D58:E58">
    <cfRule type="expression" dxfId="2446" priority="4997" stopIfTrue="1">
      <formula>#REF!&gt;120000</formula>
    </cfRule>
    <cfRule type="expression" dxfId="2445" priority="4998" stopIfTrue="1">
      <formula>(#REF!+#REF!+#REF!+#REF!)&gt;120000</formula>
    </cfRule>
  </conditionalFormatting>
  <conditionalFormatting sqref="E27">
    <cfRule type="expression" dxfId="2444" priority="5043" stopIfTrue="1">
      <formula>#REF!&gt;120000</formula>
    </cfRule>
    <cfRule type="expression" dxfId="2443" priority="5044" stopIfTrue="1">
      <formula>(#REF!+#REF!+#REF!+#REF!)&gt;120000</formula>
    </cfRule>
  </conditionalFormatting>
  <conditionalFormatting sqref="D127:D135 D111:D123 D35:D36 D38:D39 D140:D142">
    <cfRule type="expression" dxfId="2442" priority="5027" stopIfTrue="1">
      <formula>(#REF!+#REF!+#REF!+#REF!)&gt;120000</formula>
    </cfRule>
    <cfRule type="expression" dxfId="2441" priority="5028" stopIfTrue="1">
      <formula>#REF!&gt;120000</formula>
    </cfRule>
  </conditionalFormatting>
  <conditionalFormatting sqref="D63:F63">
    <cfRule type="expression" dxfId="2440" priority="5023" stopIfTrue="1">
      <formula>#REF!&gt;120000</formula>
    </cfRule>
    <cfRule type="expression" dxfId="2439" priority="5024" stopIfTrue="1">
      <formula>(#REF!+#REF!+#REF!+#REF!)&gt;120000</formula>
    </cfRule>
  </conditionalFormatting>
  <conditionalFormatting sqref="D65">
    <cfRule type="expression" dxfId="2438" priority="5019" stopIfTrue="1">
      <formula>#REF!&gt;120000</formula>
    </cfRule>
    <cfRule type="expression" dxfId="2437" priority="5020" stopIfTrue="1">
      <formula>(#REF!+#REF!+#REF!+#REF!)&gt;120000</formula>
    </cfRule>
  </conditionalFormatting>
  <conditionalFormatting sqref="D66:E66">
    <cfRule type="expression" dxfId="2436" priority="5015" stopIfTrue="1">
      <formula>#REF!&gt;120000</formula>
    </cfRule>
    <cfRule type="expression" dxfId="2435" priority="5016" stopIfTrue="1">
      <formula>(#REF!+#REF!+#REF!+#REF!)&gt;120000</formula>
    </cfRule>
  </conditionalFormatting>
  <conditionalFormatting sqref="D64:F64">
    <cfRule type="expression" dxfId="2434" priority="5013" stopIfTrue="1">
      <formula>#REF!&gt;120000</formula>
    </cfRule>
    <cfRule type="expression" dxfId="2433" priority="5014" stopIfTrue="1">
      <formula>(#REF!+#REF!+#REF!+#REF!)&gt;120000</formula>
    </cfRule>
  </conditionalFormatting>
  <conditionalFormatting sqref="E62">
    <cfRule type="expression" dxfId="2432" priority="5005" stopIfTrue="1">
      <formula>#REF!&gt;120000</formula>
    </cfRule>
    <cfRule type="expression" dxfId="2431" priority="5006" stopIfTrue="1">
      <formula>(#REF!+#REF!+#REF!+#REF!)&gt;120000</formula>
    </cfRule>
  </conditionalFormatting>
  <conditionalFormatting sqref="D62">
    <cfRule type="expression" dxfId="2430" priority="5007" stopIfTrue="1">
      <formula>#REF!&gt;120000</formula>
    </cfRule>
    <cfRule type="expression" dxfId="2429" priority="5008" stopIfTrue="1">
      <formula>(#REF!+#REF!+#REF!+#REF!)&gt;120000</formula>
    </cfRule>
  </conditionalFormatting>
  <conditionalFormatting sqref="F62">
    <cfRule type="expression" dxfId="2428" priority="5003" stopIfTrue="1">
      <formula>#REF!&gt;120000</formula>
    </cfRule>
    <cfRule type="expression" dxfId="2427" priority="5004" stopIfTrue="1">
      <formula>(#REF!+#REF!+#REF!+#REF!)&gt;120000</formula>
    </cfRule>
  </conditionalFormatting>
  <conditionalFormatting sqref="F58:F60">
    <cfRule type="expression" dxfId="2426" priority="4999" stopIfTrue="1">
      <formula>#REF!&gt;120000</formula>
    </cfRule>
    <cfRule type="expression" dxfId="2425" priority="5000" stopIfTrue="1">
      <formula>(#REF!+#REF!+#REF!+#REF!)&gt;120000</formula>
    </cfRule>
  </conditionalFormatting>
  <conditionalFormatting sqref="D59:D60">
    <cfRule type="expression" dxfId="2424" priority="4995" stopIfTrue="1">
      <formula>#REF!&gt;120000</formula>
    </cfRule>
    <cfRule type="expression" dxfId="2423" priority="4996" stopIfTrue="1">
      <formula>(#REF!+#REF!+#REF!+#REF!)&gt;120000</formula>
    </cfRule>
  </conditionalFormatting>
  <conditionalFormatting sqref="E59:E60">
    <cfRule type="expression" dxfId="2422" priority="4983" stopIfTrue="1">
      <formula>#REF!&gt;120000</formula>
    </cfRule>
    <cfRule type="expression" dxfId="2421" priority="4984" stopIfTrue="1">
      <formula>(#REF!+#REF!+#REF!+#REF!)&gt;120000</formula>
    </cfRule>
  </conditionalFormatting>
  <conditionalFormatting sqref="E59:E60 I299 I294:I295 E281:E284 E279 I270:I275 E270 I258:I268 G212 E210:E213 I207 E207 G205 E203:E205 I203:I205 E199 E192 E188 I184:I192 E184:E186 G184 I281:I289 E286 I210:I246 I248:I256">
    <cfRule type="expression" dxfId="2420" priority="4981" stopIfTrue="1">
      <formula>(#REF!+#REF!+#REF!+#REF!)&gt;120000</formula>
    </cfRule>
    <cfRule type="expression" dxfId="2419" priority="4982" stopIfTrue="1">
      <formula>#REF!&gt;120000</formula>
    </cfRule>
  </conditionalFormatting>
  <conditionalFormatting sqref="D61">
    <cfRule type="expression" dxfId="2418" priority="4979" stopIfTrue="1">
      <formula>#REF!&gt;120000</formula>
    </cfRule>
    <cfRule type="expression" dxfId="2417" priority="4980" stopIfTrue="1">
      <formula>(#REF!+#REF!+#REF!+#REF!)&gt;120000</formula>
    </cfRule>
  </conditionalFormatting>
  <conditionalFormatting sqref="G61">
    <cfRule type="expression" dxfId="2416" priority="4977" stopIfTrue="1">
      <formula>#REF!&gt;120000</formula>
    </cfRule>
    <cfRule type="expression" dxfId="2415" priority="4978" stopIfTrue="1">
      <formula>(#REF!+#REF!+#REF!+#REF!)&gt;120000</formula>
    </cfRule>
  </conditionalFormatting>
  <conditionalFormatting sqref="D70:E70">
    <cfRule type="expression" dxfId="2414" priority="4971" stopIfTrue="1">
      <formula>#REF!&gt;120000</formula>
    </cfRule>
    <cfRule type="expression" dxfId="2413" priority="4972" stopIfTrue="1">
      <formula>(#REF!+#REF!+#REF!+#REF!)&gt;120000</formula>
    </cfRule>
  </conditionalFormatting>
  <conditionalFormatting sqref="D67">
    <cfRule type="expression" dxfId="2412" priority="4947" stopIfTrue="1">
      <formula>#REF!&gt;120000</formula>
    </cfRule>
    <cfRule type="expression" dxfId="2411" priority="4948" stopIfTrue="1">
      <formula>(#REF!+#REF!+#REF!+#REF!)&gt;120000</formula>
    </cfRule>
  </conditionalFormatting>
  <conditionalFormatting sqref="E67">
    <cfRule type="expression" dxfId="2410" priority="4949" stopIfTrue="1">
      <formula>#REF!&gt;120000</formula>
    </cfRule>
    <cfRule type="expression" dxfId="2409" priority="4950" stopIfTrue="1">
      <formula>(#REF!+#REF!+#REF!+#REF!)&gt;120000</formula>
    </cfRule>
  </conditionalFormatting>
  <conditionalFormatting sqref="F68">
    <cfRule type="expression" dxfId="2408" priority="4943" stopIfTrue="1">
      <formula>#REF!&gt;120000</formula>
    </cfRule>
    <cfRule type="expression" dxfId="2407" priority="4944" stopIfTrue="1">
      <formula>(#REF!+#REF!+#REF!+#REF!)&gt;120000</formula>
    </cfRule>
  </conditionalFormatting>
  <conditionalFormatting sqref="E68">
    <cfRule type="expression" dxfId="2406" priority="4945" stopIfTrue="1">
      <formula>#REF!&gt;120000</formula>
    </cfRule>
    <cfRule type="expression" dxfId="2405" priority="4946" stopIfTrue="1">
      <formula>(#REF!+#REF!+#REF!+#REF!)&gt;120000</formula>
    </cfRule>
  </conditionalFormatting>
  <conditionalFormatting sqref="E7">
    <cfRule type="expression" dxfId="2404" priority="4935" stopIfTrue="1">
      <formula>#REF!&gt;120000</formula>
    </cfRule>
    <cfRule type="expression" dxfId="2403" priority="4936" stopIfTrue="1">
      <formula>(#REF!+#REF!+#REF!+#REF!)&gt;120000</formula>
    </cfRule>
  </conditionalFormatting>
  <conditionalFormatting sqref="D8:E10">
    <cfRule type="expression" dxfId="2402" priority="4929" stopIfTrue="1">
      <formula>#REF!&gt;120000</formula>
    </cfRule>
    <cfRule type="expression" dxfId="2401" priority="4930" stopIfTrue="1">
      <formula>(#REF!+#REF!+#REF!+#REF!)&gt;120000</formula>
    </cfRule>
  </conditionalFormatting>
  <conditionalFormatting sqref="D7">
    <cfRule type="expression" dxfId="2400" priority="4927" stopIfTrue="1">
      <formula>#REF!&gt;120000</formula>
    </cfRule>
    <cfRule type="expression" dxfId="2399" priority="4928" stopIfTrue="1">
      <formula>(#REF!+#REF!+#REF!+#REF!)&gt;120000</formula>
    </cfRule>
  </conditionalFormatting>
  <conditionalFormatting sqref="E14:E17">
    <cfRule type="expression" dxfId="2398" priority="4921" stopIfTrue="1">
      <formula>#REF!&gt;120000</formula>
    </cfRule>
    <cfRule type="expression" dxfId="2397" priority="4922" stopIfTrue="1">
      <formula>(#REF!+#REF!+#REF!+#REF!)&gt;120000</formula>
    </cfRule>
  </conditionalFormatting>
  <conditionalFormatting sqref="D14:D17">
    <cfRule type="expression" dxfId="2396" priority="4901" stopIfTrue="1">
      <formula>#REF!&gt;120000</formula>
    </cfRule>
    <cfRule type="expression" dxfId="2395" priority="4902" stopIfTrue="1">
      <formula>(#REF!+#REF!+#REF!+#REF!)&gt;120000</formula>
    </cfRule>
  </conditionalFormatting>
  <conditionalFormatting sqref="D94">
    <cfRule type="expression" dxfId="2394" priority="4893" stopIfTrue="1">
      <formula>#REF!&gt;120000</formula>
    </cfRule>
    <cfRule type="expression" dxfId="2393" priority="4894" stopIfTrue="1">
      <formula>(#REF!+#REF!+#REF!+#REF!)&gt;120000</formula>
    </cfRule>
  </conditionalFormatting>
  <conditionalFormatting sqref="D75">
    <cfRule type="expression" dxfId="2392" priority="4891" stopIfTrue="1">
      <formula>#REF!&gt;120000</formula>
    </cfRule>
    <cfRule type="expression" dxfId="2391" priority="4892" stopIfTrue="1">
      <formula>(#REF!+#REF!+#REF!+#REF!)&gt;120000</formula>
    </cfRule>
  </conditionalFormatting>
  <conditionalFormatting sqref="D90">
    <cfRule type="expression" dxfId="2390" priority="4887" stopIfTrue="1">
      <formula>#REF!&gt;120000</formula>
    </cfRule>
    <cfRule type="expression" dxfId="2389" priority="4888" stopIfTrue="1">
      <formula>(#REF!+#REF!+#REF!+#REF!)&gt;120000</formula>
    </cfRule>
  </conditionalFormatting>
  <conditionalFormatting sqref="D91">
    <cfRule type="expression" dxfId="2388" priority="4883" stopIfTrue="1">
      <formula>#REF!&gt;120000</formula>
    </cfRule>
    <cfRule type="expression" dxfId="2387" priority="4884" stopIfTrue="1">
      <formula>(#REF!+#REF!+#REF!+#REF!)&gt;120000</formula>
    </cfRule>
  </conditionalFormatting>
  <conditionalFormatting sqref="E75">
    <cfRule type="expression" dxfId="2386" priority="4879" stopIfTrue="1">
      <formula>#REF!&gt;120000</formula>
    </cfRule>
    <cfRule type="expression" dxfId="2385" priority="4880" stopIfTrue="1">
      <formula>(#REF!+#REF!+#REF!+#REF!)&gt;120000</formula>
    </cfRule>
  </conditionalFormatting>
  <conditionalFormatting sqref="E90">
    <cfRule type="expression" dxfId="2384" priority="4877" stopIfTrue="1">
      <formula>#REF!&gt;120000</formula>
    </cfRule>
    <cfRule type="expression" dxfId="2383" priority="4878" stopIfTrue="1">
      <formula>(#REF!+#REF!+#REF!+#REF!)&gt;120000</formula>
    </cfRule>
  </conditionalFormatting>
  <conditionalFormatting sqref="E77">
    <cfRule type="expression" dxfId="2382" priority="4843" stopIfTrue="1">
      <formula>#REF!&gt;120000</formula>
    </cfRule>
    <cfRule type="expression" dxfId="2381" priority="4844" stopIfTrue="1">
      <formula>(#REF!+#REF!+#REF!+#REF!)&gt;120000</formula>
    </cfRule>
  </conditionalFormatting>
  <conditionalFormatting sqref="E81">
    <cfRule type="expression" dxfId="2380" priority="4825" stopIfTrue="1">
      <formula>#REF!&gt;120000</formula>
    </cfRule>
    <cfRule type="expression" dxfId="2379" priority="4826" stopIfTrue="1">
      <formula>(#REF!+#REF!+#REF!+#REF!)&gt;120000</formula>
    </cfRule>
  </conditionalFormatting>
  <conditionalFormatting sqref="E81">
    <cfRule type="expression" dxfId="2378" priority="4823" stopIfTrue="1">
      <formula>#REF!&gt;120000</formula>
    </cfRule>
    <cfRule type="expression" dxfId="2377" priority="4824" stopIfTrue="1">
      <formula>(#REF!+#REF!+#REF!+#REF!)&gt;120000</formula>
    </cfRule>
  </conditionalFormatting>
  <conditionalFormatting sqref="E76">
    <cfRule type="expression" dxfId="2376" priority="4853" stopIfTrue="1">
      <formula>#REF!&gt;120000</formula>
    </cfRule>
    <cfRule type="expression" dxfId="2375" priority="4854" stopIfTrue="1">
      <formula>(#REF!+#REF!+#REF!+#REF!)&gt;120000</formula>
    </cfRule>
  </conditionalFormatting>
  <conditionalFormatting sqref="E76">
    <cfRule type="expression" dxfId="2374" priority="4851" stopIfTrue="1">
      <formula>#REF!&gt;120000</formula>
    </cfRule>
    <cfRule type="expression" dxfId="2373" priority="4852" stopIfTrue="1">
      <formula>(#REF!+#REF!+#REF!+#REF!)&gt;120000</formula>
    </cfRule>
  </conditionalFormatting>
  <conditionalFormatting sqref="E77">
    <cfRule type="expression" dxfId="2372" priority="4845" stopIfTrue="1">
      <formula>#REF!&gt;120000</formula>
    </cfRule>
    <cfRule type="expression" dxfId="2371" priority="4846" stopIfTrue="1">
      <formula>(#REF!+#REF!+#REF!+#REF!)&gt;120000</formula>
    </cfRule>
  </conditionalFormatting>
  <conditionalFormatting sqref="E78">
    <cfRule type="expression" dxfId="2370" priority="4833" stopIfTrue="1">
      <formula>#REF!&gt;120000</formula>
    </cfRule>
    <cfRule type="expression" dxfId="2369" priority="4834" stopIfTrue="1">
      <formula>(#REF!+#REF!+#REF!+#REF!)&gt;120000</formula>
    </cfRule>
  </conditionalFormatting>
  <conditionalFormatting sqref="E78">
    <cfRule type="expression" dxfId="2368" priority="4831" stopIfTrue="1">
      <formula>#REF!&gt;120000</formula>
    </cfRule>
    <cfRule type="expression" dxfId="2367" priority="4832" stopIfTrue="1">
      <formula>(#REF!+#REF!+#REF!+#REF!)&gt;120000</formula>
    </cfRule>
  </conditionalFormatting>
  <conditionalFormatting sqref="E80">
    <cfRule type="expression" dxfId="2366" priority="4829" stopIfTrue="1">
      <formula>#REF!&gt;120000</formula>
    </cfRule>
    <cfRule type="expression" dxfId="2365" priority="4830" stopIfTrue="1">
      <formula>(#REF!+#REF!+#REF!+#REF!)&gt;120000</formula>
    </cfRule>
  </conditionalFormatting>
  <conditionalFormatting sqref="E80">
    <cfRule type="expression" dxfId="2364" priority="4827" stopIfTrue="1">
      <formula>#REF!&gt;120000</formula>
    </cfRule>
    <cfRule type="expression" dxfId="2363" priority="4828" stopIfTrue="1">
      <formula>(#REF!+#REF!+#REF!+#REF!)&gt;120000</formula>
    </cfRule>
  </conditionalFormatting>
  <conditionalFormatting sqref="E82">
    <cfRule type="expression" dxfId="2362" priority="4821" stopIfTrue="1">
      <formula>#REF!&gt;120000</formula>
    </cfRule>
    <cfRule type="expression" dxfId="2361" priority="4822" stopIfTrue="1">
      <formula>(#REF!+#REF!+#REF!+#REF!)&gt;120000</formula>
    </cfRule>
  </conditionalFormatting>
  <conditionalFormatting sqref="E82">
    <cfRule type="expression" dxfId="2360" priority="4819" stopIfTrue="1">
      <formula>#REF!&gt;120000</formula>
    </cfRule>
    <cfRule type="expression" dxfId="2359" priority="4820" stopIfTrue="1">
      <formula>(#REF!+#REF!+#REF!+#REF!)&gt;120000</formula>
    </cfRule>
  </conditionalFormatting>
  <conditionalFormatting sqref="E82">
    <cfRule type="expression" dxfId="2358" priority="4817" stopIfTrue="1">
      <formula>#REF!&gt;120000</formula>
    </cfRule>
    <cfRule type="expression" dxfId="2357" priority="4818" stopIfTrue="1">
      <formula>(#REF!+#REF!+#REF!+#REF!)&gt;120000</formula>
    </cfRule>
  </conditionalFormatting>
  <conditionalFormatting sqref="E83">
    <cfRule type="expression" dxfId="2356" priority="4815" stopIfTrue="1">
      <formula>#REF!&gt;120000</formula>
    </cfRule>
    <cfRule type="expression" dxfId="2355" priority="4816" stopIfTrue="1">
      <formula>(#REF!+#REF!+#REF!+#REF!)&gt;120000</formula>
    </cfRule>
  </conditionalFormatting>
  <conditionalFormatting sqref="E83">
    <cfRule type="expression" dxfId="2354" priority="4813" stopIfTrue="1">
      <formula>#REF!&gt;120000</formula>
    </cfRule>
    <cfRule type="expression" dxfId="2353" priority="4814" stopIfTrue="1">
      <formula>(#REF!+#REF!+#REF!+#REF!)&gt;120000</formula>
    </cfRule>
  </conditionalFormatting>
  <conditionalFormatting sqref="E85">
    <cfRule type="expression" dxfId="2352" priority="4799" stopIfTrue="1">
      <formula>#REF!&gt;120000</formula>
    </cfRule>
    <cfRule type="expression" dxfId="2351" priority="4800" stopIfTrue="1">
      <formula>(#REF!+#REF!+#REF!+#REF!)&gt;120000</formula>
    </cfRule>
  </conditionalFormatting>
  <conditionalFormatting sqref="E85">
    <cfRule type="expression" dxfId="2350" priority="4797" stopIfTrue="1">
      <formula>#REF!&gt;120000</formula>
    </cfRule>
    <cfRule type="expression" dxfId="2349" priority="4798" stopIfTrue="1">
      <formula>(#REF!+#REF!+#REF!+#REF!)&gt;120000</formula>
    </cfRule>
  </conditionalFormatting>
  <conditionalFormatting sqref="E84">
    <cfRule type="expression" dxfId="2348" priority="4803" stopIfTrue="1">
      <formula>#REF!&gt;120000</formula>
    </cfRule>
    <cfRule type="expression" dxfId="2347" priority="4804" stopIfTrue="1">
      <formula>(#REF!+#REF!+#REF!+#REF!)&gt;120000</formula>
    </cfRule>
  </conditionalFormatting>
  <conditionalFormatting sqref="E84">
    <cfRule type="expression" dxfId="2346" priority="4801" stopIfTrue="1">
      <formula>#REF!&gt;120000</formula>
    </cfRule>
    <cfRule type="expression" dxfId="2345" priority="4802" stopIfTrue="1">
      <formula>(#REF!+#REF!+#REF!+#REF!)&gt;120000</formula>
    </cfRule>
  </conditionalFormatting>
  <conditionalFormatting sqref="E87">
    <cfRule type="expression" dxfId="2344" priority="4787" stopIfTrue="1">
      <formula>#REF!&gt;120000</formula>
    </cfRule>
    <cfRule type="expression" dxfId="2343" priority="4788" stopIfTrue="1">
      <formula>(#REF!+#REF!+#REF!+#REF!)&gt;120000</formula>
    </cfRule>
  </conditionalFormatting>
  <conditionalFormatting sqref="E86">
    <cfRule type="expression" dxfId="2342" priority="4795" stopIfTrue="1">
      <formula>#REF!&gt;120000</formula>
    </cfRule>
    <cfRule type="expression" dxfId="2341" priority="4796" stopIfTrue="1">
      <formula>(#REF!+#REF!+#REF!+#REF!)&gt;120000</formula>
    </cfRule>
  </conditionalFormatting>
  <conditionalFormatting sqref="E86">
    <cfRule type="expression" dxfId="2340" priority="4793" stopIfTrue="1">
      <formula>#REF!&gt;120000</formula>
    </cfRule>
    <cfRule type="expression" dxfId="2339" priority="4794" stopIfTrue="1">
      <formula>(#REF!+#REF!+#REF!+#REF!)&gt;120000</formula>
    </cfRule>
  </conditionalFormatting>
  <conditionalFormatting sqref="E89">
    <cfRule type="expression" dxfId="2338" priority="4779" stopIfTrue="1">
      <formula>#REF!&gt;120000</formula>
    </cfRule>
    <cfRule type="expression" dxfId="2337" priority="4780" stopIfTrue="1">
      <formula>(#REF!+#REF!+#REF!+#REF!)&gt;120000</formula>
    </cfRule>
  </conditionalFormatting>
  <conditionalFormatting sqref="E89">
    <cfRule type="expression" dxfId="2336" priority="4777" stopIfTrue="1">
      <formula>#REF!&gt;120000</formula>
    </cfRule>
    <cfRule type="expression" dxfId="2335" priority="4778" stopIfTrue="1">
      <formula>(#REF!+#REF!+#REF!+#REF!)&gt;120000</formula>
    </cfRule>
  </conditionalFormatting>
  <conditionalFormatting sqref="E91">
    <cfRule type="expression" dxfId="2334" priority="4775" stopIfTrue="1">
      <formula>#REF!&gt;120000</formula>
    </cfRule>
    <cfRule type="expression" dxfId="2333" priority="4776" stopIfTrue="1">
      <formula>(#REF!+#REF!+#REF!+#REF!)&gt;120000</formula>
    </cfRule>
  </conditionalFormatting>
  <conditionalFormatting sqref="E94">
    <cfRule type="expression" dxfId="2332" priority="4771" stopIfTrue="1">
      <formula>#REF!&gt;120000</formula>
    </cfRule>
    <cfRule type="expression" dxfId="2331" priority="4772" stopIfTrue="1">
      <formula>(#REF!+#REF!+#REF!+#REF!)&gt;120000</formula>
    </cfRule>
  </conditionalFormatting>
  <conditionalFormatting sqref="D93">
    <cfRule type="expression" dxfId="2330" priority="4765" stopIfTrue="1">
      <formula>#REF!&gt;120000</formula>
    </cfRule>
    <cfRule type="expression" dxfId="2329" priority="4766" stopIfTrue="1">
      <formula>(#REF!+#REF!+#REF!+#REF!)&gt;120000</formula>
    </cfRule>
  </conditionalFormatting>
  <conditionalFormatting sqref="D92">
    <cfRule type="expression" dxfId="2328" priority="4759" stopIfTrue="1">
      <formula>#REF!&gt;120000</formula>
    </cfRule>
    <cfRule type="expression" dxfId="2327" priority="4760" stopIfTrue="1">
      <formula>(#REF!+#REF!+#REF!+#REF!)&gt;120000</formula>
    </cfRule>
  </conditionalFormatting>
  <conditionalFormatting sqref="H356">
    <cfRule type="expression" dxfId="2326" priority="4753" stopIfTrue="1">
      <formula>#REF!&gt;120000</formula>
    </cfRule>
    <cfRule type="expression" dxfId="2325" priority="4754" stopIfTrue="1">
      <formula>(#REF!+#REF!+#REF!+#REF!)&gt;120000</formula>
    </cfRule>
  </conditionalFormatting>
  <conditionalFormatting sqref="D102:E102">
    <cfRule type="expression" dxfId="2324" priority="4750" stopIfTrue="1">
      <formula>#REF!&gt;120000</formula>
    </cfRule>
    <cfRule type="expression" dxfId="2323" priority="4751" stopIfTrue="1">
      <formula>(#REF!+#REF!+#REF!+#REF!)&gt;120000</formula>
    </cfRule>
  </conditionalFormatting>
  <conditionalFormatting sqref="E101">
    <cfRule type="expression" dxfId="2322" priority="4748" stopIfTrue="1">
      <formula>#REF!&gt;120000</formula>
    </cfRule>
    <cfRule type="expression" dxfId="2321" priority="4749" stopIfTrue="1">
      <formula>(#REF!+#REF!+#REF!+#REF!)&gt;120000</formula>
    </cfRule>
  </conditionalFormatting>
  <conditionalFormatting sqref="E101">
    <cfRule type="expression" dxfId="2320" priority="4746" stopIfTrue="1">
      <formula>#REF!&gt;120000</formula>
    </cfRule>
    <cfRule type="expression" dxfId="2319" priority="4747" stopIfTrue="1">
      <formula>(#REF!+#REF!+#REF!+#REF!)&gt;120000</formula>
    </cfRule>
  </conditionalFormatting>
  <conditionalFormatting sqref="G101">
    <cfRule type="expression" dxfId="2318" priority="4744" stopIfTrue="1">
      <formula>#REF!&gt;120000</formula>
    </cfRule>
    <cfRule type="expression" dxfId="2317" priority="4745" stopIfTrue="1">
      <formula>(#REF!+#REF!+#REF!+#REF!)&gt;120000</formula>
    </cfRule>
  </conditionalFormatting>
  <conditionalFormatting sqref="D101">
    <cfRule type="expression" dxfId="2316" priority="4738" stopIfTrue="1">
      <formula>(#REF!+#REF!+#REF!+#REF!)&gt;120000</formula>
    </cfRule>
    <cfRule type="expression" dxfId="2315" priority="4739" stopIfTrue="1">
      <formula>#REF!&gt;120000</formula>
    </cfRule>
  </conditionalFormatting>
  <conditionalFormatting sqref="D103">
    <cfRule type="expression" dxfId="2314" priority="4731" stopIfTrue="1">
      <formula>#REF!&gt;120000</formula>
    </cfRule>
    <cfRule type="expression" dxfId="2313" priority="5059" stopIfTrue="1">
      <formula>(#REF!+#REF!+#REF!+#REF!)&gt;120000</formula>
    </cfRule>
  </conditionalFormatting>
  <conditionalFormatting sqref="D104:D105">
    <cfRule type="expression" dxfId="2312" priority="4730" stopIfTrue="1">
      <formula>#REF!&gt;120000</formula>
    </cfRule>
  </conditionalFormatting>
  <conditionalFormatting sqref="D71:E71">
    <cfRule type="expression" dxfId="2311" priority="4704" stopIfTrue="1">
      <formula>#REF!&gt;120000</formula>
    </cfRule>
    <cfRule type="expression" dxfId="2310" priority="4705" stopIfTrue="1">
      <formula>(#REF!+#REF!+#REF!+#REF!)&gt;120000</formula>
    </cfRule>
  </conditionalFormatting>
  <conditionalFormatting sqref="E73">
    <cfRule type="expression" dxfId="2309" priority="4694" stopIfTrue="1">
      <formula>#REF!&gt;120000</formula>
    </cfRule>
    <cfRule type="expression" dxfId="2308" priority="4695" stopIfTrue="1">
      <formula>(#REF!+#REF!+#REF!+#REF!)&gt;120000</formula>
    </cfRule>
  </conditionalFormatting>
  <conditionalFormatting sqref="F73">
    <cfRule type="expression" dxfId="2307" priority="4692" stopIfTrue="1">
      <formula>#REF!&gt;120000</formula>
    </cfRule>
    <cfRule type="expression" dxfId="2306" priority="4693" stopIfTrue="1">
      <formula>(#REF!+#REF!+#REF!+#REF!)&gt;120000</formula>
    </cfRule>
  </conditionalFormatting>
  <conditionalFormatting sqref="D74:E74">
    <cfRule type="expression" dxfId="2305" priority="4690" stopIfTrue="1">
      <formula>#REF!&gt;120000</formula>
    </cfRule>
    <cfRule type="expression" dxfId="2304" priority="4691" stopIfTrue="1">
      <formula>(#REF!+#REF!+#REF!+#REF!)&gt;120000</formula>
    </cfRule>
  </conditionalFormatting>
  <conditionalFormatting sqref="H82 H120 H124:H126">
    <cfRule type="expression" dxfId="2303" priority="4668" stopIfTrue="1">
      <formula>#REF!&gt;120000</formula>
    </cfRule>
    <cfRule type="expression" dxfId="2302" priority="4669" stopIfTrue="1">
      <formula>(#REF!+#REF!+#REF!+#REF!)&gt;120000</formula>
    </cfRule>
  </conditionalFormatting>
  <conditionalFormatting sqref="E125:E126">
    <cfRule type="expression" dxfId="2301" priority="4646" stopIfTrue="1">
      <formula>#REF!&gt;120000</formula>
    </cfRule>
    <cfRule type="expression" dxfId="2300" priority="4647" stopIfTrue="1">
      <formula>(#REF!+#REF!+#REF!+#REF!)&gt;120000</formula>
    </cfRule>
  </conditionalFormatting>
  <conditionalFormatting sqref="D125:D126">
    <cfRule type="expression" dxfId="2299" priority="4637" stopIfTrue="1">
      <formula>(#REF!+#REF!+#REF!+#REF!)&gt;120000</formula>
    </cfRule>
    <cfRule type="expression" dxfId="2298" priority="5074" stopIfTrue="1">
      <formula>#REF!&gt;120000</formula>
    </cfRule>
  </conditionalFormatting>
  <conditionalFormatting sqref="E111">
    <cfRule type="expression" dxfId="2297" priority="4635" stopIfTrue="1">
      <formula>#REF!&gt;120000</formula>
    </cfRule>
    <cfRule type="expression" dxfId="2296" priority="4636" stopIfTrue="1">
      <formula>(#REF!+#REF!+#REF!+#REF!)&gt;120000</formula>
    </cfRule>
  </conditionalFormatting>
  <conditionalFormatting sqref="E122:E123">
    <cfRule type="expression" dxfId="2295" priority="4633" stopIfTrue="1">
      <formula>#REF!&gt;120000</formula>
    </cfRule>
    <cfRule type="expression" dxfId="2294" priority="4634" stopIfTrue="1">
      <formula>(#REF!+#REF!+#REF!+#REF!)&gt;120000</formula>
    </cfRule>
  </conditionalFormatting>
  <conditionalFormatting sqref="G122:G123">
    <cfRule type="expression" dxfId="2293" priority="4631" stopIfTrue="1">
      <formula>#REF!&gt;120000</formula>
    </cfRule>
    <cfRule type="expression" dxfId="2292" priority="4632" stopIfTrue="1">
      <formula>(#REF!+#REF!+#REF!+#REF!)&gt;120000</formula>
    </cfRule>
  </conditionalFormatting>
  <conditionalFormatting sqref="E141">
    <cfRule type="expression" dxfId="2291" priority="4625" stopIfTrue="1">
      <formula>#REF!&gt;120000</formula>
    </cfRule>
    <cfRule type="expression" dxfId="2290" priority="4626" stopIfTrue="1">
      <formula>(#REF!+#REF!+#REF!+#REF!)&gt;120000</formula>
    </cfRule>
  </conditionalFormatting>
  <conditionalFormatting sqref="E115">
    <cfRule type="expression" dxfId="2289" priority="4621" stopIfTrue="1">
      <formula>#REF!&gt;120000</formula>
    </cfRule>
    <cfRule type="expression" dxfId="2288" priority="4622" stopIfTrue="1">
      <formula>(#REF!+#REF!+#REF!+#REF!)&gt;120000</formula>
    </cfRule>
  </conditionalFormatting>
  <conditionalFormatting sqref="E134">
    <cfRule type="expression" dxfId="2287" priority="4609" stopIfTrue="1">
      <formula>#REF!&gt;120000</formula>
    </cfRule>
    <cfRule type="expression" dxfId="2286" priority="4610" stopIfTrue="1">
      <formula>(#REF!+#REF!+#REF!+#REF!)&gt;120000</formula>
    </cfRule>
  </conditionalFormatting>
  <conditionalFormatting sqref="I134">
    <cfRule type="expression" dxfId="2285" priority="4607" stopIfTrue="1">
      <formula>#REF!&gt;120000</formula>
    </cfRule>
    <cfRule type="expression" dxfId="2284" priority="4608" stopIfTrue="1">
      <formula>(#REF!+#REF!+#REF!+#REF!)&gt;120000</formula>
    </cfRule>
  </conditionalFormatting>
  <conditionalFormatting sqref="E114">
    <cfRule type="expression" dxfId="2283" priority="4603" stopIfTrue="1">
      <formula>#REF!&gt;120000</formula>
    </cfRule>
    <cfRule type="expression" dxfId="2282" priority="4604" stopIfTrue="1">
      <formula>(#REF!+#REF!+#REF!+#REF!)&gt;120000</formula>
    </cfRule>
  </conditionalFormatting>
  <conditionalFormatting sqref="E132">
    <cfRule type="expression" dxfId="2281" priority="4597" stopIfTrue="1">
      <formula>#REF!&gt;120000</formula>
    </cfRule>
    <cfRule type="expression" dxfId="2280" priority="4598" stopIfTrue="1">
      <formula>(#REF!+#REF!+#REF!+#REF!)&gt;120000</formula>
    </cfRule>
  </conditionalFormatting>
  <conditionalFormatting sqref="E127">
    <cfRule type="expression" dxfId="2279" priority="4595" stopIfTrue="1">
      <formula>#REF!&gt;120000</formula>
    </cfRule>
    <cfRule type="expression" dxfId="2278" priority="4596" stopIfTrue="1">
      <formula>(#REF!+#REF!+#REF!+#REF!)&gt;120000</formula>
    </cfRule>
  </conditionalFormatting>
  <conditionalFormatting sqref="G126">
    <cfRule type="expression" dxfId="2277" priority="4593" stopIfTrue="1">
      <formula>#REF!&gt;120000</formula>
    </cfRule>
    <cfRule type="expression" dxfId="2276" priority="4594" stopIfTrue="1">
      <formula>(#REF!+#REF!+#REF!+#REF!)&gt;120000</formula>
    </cfRule>
  </conditionalFormatting>
  <conditionalFormatting sqref="E142">
    <cfRule type="expression" dxfId="2275" priority="4587" stopIfTrue="1">
      <formula>#REF!&gt;120000</formula>
    </cfRule>
    <cfRule type="expression" dxfId="2274" priority="4588" stopIfTrue="1">
      <formula>(#REF!+#REF!+#REF!+#REF!)&gt;120000</formula>
    </cfRule>
  </conditionalFormatting>
  <conditionalFormatting sqref="E143">
    <cfRule type="expression" dxfId="2273" priority="4579" stopIfTrue="1">
      <formula>#REF!&gt;120000</formula>
    </cfRule>
    <cfRule type="expression" dxfId="2272" priority="4580" stopIfTrue="1">
      <formula>(#REF!+#REF!+#REF!+#REF!)&gt;120000</formula>
    </cfRule>
  </conditionalFormatting>
  <conditionalFormatting sqref="E143">
    <cfRule type="expression" dxfId="2271" priority="4577" stopIfTrue="1">
      <formula>#REF!&gt;120000</formula>
    </cfRule>
    <cfRule type="expression" dxfId="2270" priority="4578" stopIfTrue="1">
      <formula>(#REF!+#REF!+#REF!+#REF!)&gt;120000</formula>
    </cfRule>
  </conditionalFormatting>
  <conditionalFormatting sqref="D143">
    <cfRule type="expression" dxfId="2269" priority="4575" stopIfTrue="1">
      <formula>#REF!&gt;120000</formula>
    </cfRule>
    <cfRule type="expression" dxfId="2268" priority="4576" stopIfTrue="1">
      <formula>(#REF!+#REF!+#REF!+#REF!)&gt;120000</formula>
    </cfRule>
  </conditionalFormatting>
  <conditionalFormatting sqref="D157:F157">
    <cfRule type="expression" dxfId="2267" priority="4570" stopIfTrue="1">
      <formula>#REF!&gt;120000</formula>
    </cfRule>
    <cfRule type="expression" dxfId="2266" priority="4571" stopIfTrue="1">
      <formula>(#REF!+#REF!+#REF!+#REF!)&gt;120000</formula>
    </cfRule>
  </conditionalFormatting>
  <conditionalFormatting sqref="E144">
    <cfRule type="expression" dxfId="2265" priority="4550" stopIfTrue="1">
      <formula>#REF!&gt;120000</formula>
    </cfRule>
    <cfRule type="expression" dxfId="2264" priority="4551" stopIfTrue="1">
      <formula>(#REF!+#REF!+#REF!+#REF!)&gt;120000</formula>
    </cfRule>
  </conditionalFormatting>
  <conditionalFormatting sqref="D144:E144">
    <cfRule type="expression" dxfId="2263" priority="4548" stopIfTrue="1">
      <formula>#REF!&gt;120000</formula>
    </cfRule>
    <cfRule type="expression" dxfId="2262" priority="4549" stopIfTrue="1">
      <formula>(#REF!+#REF!+#REF!+#REF!)&gt;120000</formula>
    </cfRule>
  </conditionalFormatting>
  <conditionalFormatting sqref="E145">
    <cfRule type="expression" dxfId="2261" priority="4546" stopIfTrue="1">
      <formula>#REF!&gt;120000</formula>
    </cfRule>
    <cfRule type="expression" dxfId="2260" priority="4547" stopIfTrue="1">
      <formula>(#REF!+#REF!+#REF!+#REF!)&gt;120000</formula>
    </cfRule>
  </conditionalFormatting>
  <conditionalFormatting sqref="D145:E145">
    <cfRule type="expression" dxfId="2259" priority="4544" stopIfTrue="1">
      <formula>#REF!&gt;120000</formula>
    </cfRule>
    <cfRule type="expression" dxfId="2258" priority="4545" stopIfTrue="1">
      <formula>(#REF!+#REF!+#REF!+#REF!)&gt;120000</formula>
    </cfRule>
  </conditionalFormatting>
  <conditionalFormatting sqref="E146">
    <cfRule type="expression" dxfId="2257" priority="4542" stopIfTrue="1">
      <formula>#REF!&gt;120000</formula>
    </cfRule>
    <cfRule type="expression" dxfId="2256" priority="4543" stopIfTrue="1">
      <formula>(#REF!+#REF!+#REF!+#REF!)&gt;120000</formula>
    </cfRule>
  </conditionalFormatting>
  <conditionalFormatting sqref="D146:E146">
    <cfRule type="expression" dxfId="2255" priority="4540" stopIfTrue="1">
      <formula>#REF!&gt;120000</formula>
    </cfRule>
    <cfRule type="expression" dxfId="2254" priority="4541" stopIfTrue="1">
      <formula>(#REF!+#REF!+#REF!+#REF!)&gt;120000</formula>
    </cfRule>
  </conditionalFormatting>
  <conditionalFormatting sqref="E147">
    <cfRule type="expression" dxfId="2253" priority="4534" stopIfTrue="1">
      <formula>#REF!&gt;120000</formula>
    </cfRule>
    <cfRule type="expression" dxfId="2252" priority="4535" stopIfTrue="1">
      <formula>(#REF!+#REF!+#REF!+#REF!)&gt;120000</formula>
    </cfRule>
  </conditionalFormatting>
  <conditionalFormatting sqref="D147:E147">
    <cfRule type="expression" dxfId="2251" priority="4532" stopIfTrue="1">
      <formula>#REF!&gt;120000</formula>
    </cfRule>
    <cfRule type="expression" dxfId="2250" priority="4533" stopIfTrue="1">
      <formula>(#REF!+#REF!+#REF!+#REF!)&gt;120000</formula>
    </cfRule>
  </conditionalFormatting>
  <conditionalFormatting sqref="D148:E148">
    <cfRule type="expression" dxfId="2249" priority="4522" stopIfTrue="1">
      <formula>#REF!&gt;120000</formula>
    </cfRule>
    <cfRule type="expression" dxfId="2248" priority="4523" stopIfTrue="1">
      <formula>(#REF!+#REF!+#REF!+#REF!)&gt;120000</formula>
    </cfRule>
  </conditionalFormatting>
  <conditionalFormatting sqref="D149:E149">
    <cfRule type="expression" dxfId="2247" priority="4516" stopIfTrue="1">
      <formula>#REF!&gt;120000</formula>
    </cfRule>
    <cfRule type="expression" dxfId="2246" priority="4517" stopIfTrue="1">
      <formula>(#REF!+#REF!+#REF!+#REF!)&gt;120000</formula>
    </cfRule>
  </conditionalFormatting>
  <conditionalFormatting sqref="D150:E150">
    <cfRule type="expression" dxfId="2245" priority="4514" stopIfTrue="1">
      <formula>#REF!&gt;120000</formula>
    </cfRule>
    <cfRule type="expression" dxfId="2244" priority="4515" stopIfTrue="1">
      <formula>(#REF!+#REF!+#REF!+#REF!)&gt;120000</formula>
    </cfRule>
  </conditionalFormatting>
  <conditionalFormatting sqref="D151:E151">
    <cfRule type="expression" dxfId="2243" priority="4510" stopIfTrue="1">
      <formula>#REF!&gt;120000</formula>
    </cfRule>
    <cfRule type="expression" dxfId="2242" priority="4511" stopIfTrue="1">
      <formula>(#REF!+#REF!+#REF!+#REF!)&gt;120000</formula>
    </cfRule>
  </conditionalFormatting>
  <conditionalFormatting sqref="D152:E152">
    <cfRule type="expression" dxfId="2241" priority="4508" stopIfTrue="1">
      <formula>#REF!&gt;120000</formula>
    </cfRule>
    <cfRule type="expression" dxfId="2240" priority="4509" stopIfTrue="1">
      <formula>(#REF!+#REF!+#REF!+#REF!)&gt;120000</formula>
    </cfRule>
  </conditionalFormatting>
  <conditionalFormatting sqref="D153:E153">
    <cfRule type="expression" dxfId="2239" priority="4506" stopIfTrue="1">
      <formula>#REF!&gt;120000</formula>
    </cfRule>
    <cfRule type="expression" dxfId="2238" priority="4507" stopIfTrue="1">
      <formula>(#REF!+#REF!+#REF!+#REF!)&gt;120000</formula>
    </cfRule>
  </conditionalFormatting>
  <conditionalFormatting sqref="D154:E154">
    <cfRule type="expression" dxfId="2237" priority="4500" stopIfTrue="1">
      <formula>#REF!&gt;120000</formula>
    </cfRule>
    <cfRule type="expression" dxfId="2236" priority="4501" stopIfTrue="1">
      <formula>(#REF!+#REF!+#REF!+#REF!)&gt;120000</formula>
    </cfRule>
  </conditionalFormatting>
  <conditionalFormatting sqref="F154">
    <cfRule type="expression" dxfId="2235" priority="4498" stopIfTrue="1">
      <formula>#REF!&gt;120000</formula>
    </cfRule>
    <cfRule type="expression" dxfId="2234" priority="4499" stopIfTrue="1">
      <formula>(#REF!+#REF!+#REF!+#REF!)&gt;120000</formula>
    </cfRule>
  </conditionalFormatting>
  <conditionalFormatting sqref="D155:E155">
    <cfRule type="expression" dxfId="2233" priority="4496" stopIfTrue="1">
      <formula>#REF!&gt;120000</formula>
    </cfRule>
    <cfRule type="expression" dxfId="2232" priority="4497" stopIfTrue="1">
      <formula>(#REF!+#REF!+#REF!+#REF!)&gt;120000</formula>
    </cfRule>
  </conditionalFormatting>
  <conditionalFormatting sqref="D156">
    <cfRule type="expression" dxfId="2231" priority="4490" stopIfTrue="1">
      <formula>#REF!&gt;120000</formula>
    </cfRule>
    <cfRule type="expression" dxfId="2230" priority="4491" stopIfTrue="1">
      <formula>(#REF!+#REF!+#REF!+#REF!)&gt;120000</formula>
    </cfRule>
  </conditionalFormatting>
  <conditionalFormatting sqref="E156">
    <cfRule type="expression" dxfId="2229" priority="4482" stopIfTrue="1">
      <formula>#REF!&gt;120000</formula>
    </cfRule>
    <cfRule type="expression" dxfId="2228" priority="4483" stopIfTrue="1">
      <formula>(#REF!+#REF!+#REF!+#REF!)&gt;120000</formula>
    </cfRule>
  </conditionalFormatting>
  <conditionalFormatting sqref="E156">
    <cfRule type="expression" dxfId="2227" priority="4480" stopIfTrue="1">
      <formula>#REF!&gt;120000</formula>
    </cfRule>
    <cfRule type="expression" dxfId="2226" priority="4481" stopIfTrue="1">
      <formula>(#REF!+#REF!+#REF!+#REF!)&gt;120000</formula>
    </cfRule>
  </conditionalFormatting>
  <conditionalFormatting sqref="G27">
    <cfRule type="expression" dxfId="2225" priority="4476" stopIfTrue="1">
      <formula>#REF!&gt;120000</formula>
    </cfRule>
    <cfRule type="expression" dxfId="2224" priority="4477" stopIfTrue="1">
      <formula>(#REF!+#REF!+#REF!+#REF!)&gt;120000</formula>
    </cfRule>
  </conditionalFormatting>
  <conditionalFormatting sqref="G28:G29">
    <cfRule type="expression" dxfId="2223" priority="4470" stopIfTrue="1">
      <formula>#REF!&gt;120000</formula>
    </cfRule>
    <cfRule type="expression" dxfId="2222" priority="4471" stopIfTrue="1">
      <formula>(#REF!+#REF!+#REF!+#REF!)&gt;120000</formula>
    </cfRule>
  </conditionalFormatting>
  <conditionalFormatting sqref="G30">
    <cfRule type="expression" dxfId="2221" priority="4468" stopIfTrue="1">
      <formula>#REF!&gt;120000</formula>
    </cfRule>
    <cfRule type="expression" dxfId="2220" priority="4469" stopIfTrue="1">
      <formula>(#REF!+#REF!+#REF!+#REF!)&gt;120000</formula>
    </cfRule>
  </conditionalFormatting>
  <conditionalFormatting sqref="G34">
    <cfRule type="expression" dxfId="2219" priority="4466" stopIfTrue="1">
      <formula>#REF!&gt;120000</formula>
    </cfRule>
    <cfRule type="expression" dxfId="2218" priority="4467" stopIfTrue="1">
      <formula>(#REF!+#REF!+#REF!+#REF!)&gt;120000</formula>
    </cfRule>
  </conditionalFormatting>
  <conditionalFormatting sqref="G38">
    <cfRule type="expression" dxfId="2217" priority="4464" stopIfTrue="1">
      <formula>#REF!&gt;120000</formula>
    </cfRule>
    <cfRule type="expression" dxfId="2216" priority="4465" stopIfTrue="1">
      <formula>(#REF!+#REF!+#REF!+#REF!)&gt;120000</formula>
    </cfRule>
  </conditionalFormatting>
  <conditionalFormatting sqref="G39">
    <cfRule type="expression" dxfId="2215" priority="4460" stopIfTrue="1">
      <formula>#REF!&gt;120000</formula>
    </cfRule>
    <cfRule type="expression" dxfId="2214" priority="4461" stopIfTrue="1">
      <formula>(#REF!+#REF!+#REF!+#REF!)&gt;120000</formula>
    </cfRule>
  </conditionalFormatting>
  <conditionalFormatting sqref="G72">
    <cfRule type="expression" dxfId="2213" priority="4432" stopIfTrue="1">
      <formula>#REF!&gt;120000</formula>
    </cfRule>
    <cfRule type="expression" dxfId="2212" priority="4433" stopIfTrue="1">
      <formula>(#REF!+#REF!+#REF!+#REF!)&gt;120000</formula>
    </cfRule>
  </conditionalFormatting>
  <conditionalFormatting sqref="G72">
    <cfRule type="expression" dxfId="2211" priority="4430" stopIfTrue="1">
      <formula>#REF!&gt;120000</formula>
    </cfRule>
    <cfRule type="expression" dxfId="2210" priority="4431" stopIfTrue="1">
      <formula>(#REF!+#REF!+#REF!+#REF!)&gt;120000</formula>
    </cfRule>
  </conditionalFormatting>
  <conditionalFormatting sqref="G74">
    <cfRule type="expression" dxfId="2209" priority="4428" stopIfTrue="1">
      <formula>#REF!&gt;120000</formula>
    </cfRule>
    <cfRule type="expression" dxfId="2208" priority="4429" stopIfTrue="1">
      <formula>(#REF!+#REF!+#REF!+#REF!)&gt;120000</formula>
    </cfRule>
  </conditionalFormatting>
  <conditionalFormatting sqref="G74">
    <cfRule type="expression" dxfId="2207" priority="4426" stopIfTrue="1">
      <formula>#REF!&gt;120000</formula>
    </cfRule>
    <cfRule type="expression" dxfId="2206" priority="4427" stopIfTrue="1">
      <formula>(#REF!+#REF!+#REF!+#REF!)&gt;120000</formula>
    </cfRule>
  </conditionalFormatting>
  <conditionalFormatting sqref="G112">
    <cfRule type="expression" dxfId="2205" priority="4424" stopIfTrue="1">
      <formula>#REF!&gt;120000</formula>
    </cfRule>
    <cfRule type="expression" dxfId="2204" priority="4425" stopIfTrue="1">
      <formula>(#REF!+#REF!+#REF!+#REF!)&gt;120000</formula>
    </cfRule>
  </conditionalFormatting>
  <conditionalFormatting sqref="G114">
    <cfRule type="expression" dxfId="2203" priority="4422" stopIfTrue="1">
      <formula>#REF!&gt;120000</formula>
    </cfRule>
    <cfRule type="expression" dxfId="2202" priority="4423" stopIfTrue="1">
      <formula>(#REF!+#REF!+#REF!+#REF!)&gt;120000</formula>
    </cfRule>
  </conditionalFormatting>
  <conditionalFormatting sqref="G115">
    <cfRule type="expression" dxfId="2201" priority="4420" stopIfTrue="1">
      <formula>#REF!&gt;120000</formula>
    </cfRule>
    <cfRule type="expression" dxfId="2200" priority="4421" stopIfTrue="1">
      <formula>(#REF!+#REF!+#REF!+#REF!)&gt;120000</formula>
    </cfRule>
  </conditionalFormatting>
  <conditionalFormatting sqref="G142">
    <cfRule type="expression" dxfId="2199" priority="4412" stopIfTrue="1">
      <formula>#REF!&gt;120000</formula>
    </cfRule>
    <cfRule type="expression" dxfId="2198" priority="4413" stopIfTrue="1">
      <formula>(#REF!+#REF!+#REF!+#REF!)&gt;120000</formula>
    </cfRule>
  </conditionalFormatting>
  <conditionalFormatting sqref="G125">
    <cfRule type="expression" dxfId="2197" priority="4418" stopIfTrue="1">
      <formula>#REF!&gt;120000</formula>
    </cfRule>
    <cfRule type="expression" dxfId="2196" priority="4419" stopIfTrue="1">
      <formula>(#REF!+#REF!+#REF!+#REF!)&gt;120000</formula>
    </cfRule>
  </conditionalFormatting>
  <conditionalFormatting sqref="G80">
    <cfRule type="expression" dxfId="2195" priority="4408" stopIfTrue="1">
      <formula>#REF!&gt;120000</formula>
    </cfRule>
    <cfRule type="expression" dxfId="2194" priority="4409" stopIfTrue="1">
      <formula>(#REF!+#REF!+#REF!+#REF!)&gt;120000</formula>
    </cfRule>
  </conditionalFormatting>
  <conditionalFormatting sqref="G82">
    <cfRule type="expression" dxfId="2193" priority="4406" stopIfTrue="1">
      <formula>#REF!&gt;120000</formula>
    </cfRule>
    <cfRule type="expression" dxfId="2192" priority="4407" stopIfTrue="1">
      <formula>(#REF!+#REF!+#REF!+#REF!)&gt;120000</formula>
    </cfRule>
  </conditionalFormatting>
  <conditionalFormatting sqref="G83">
    <cfRule type="expression" dxfId="2191" priority="4404" stopIfTrue="1">
      <formula>#REF!&gt;120000</formula>
    </cfRule>
    <cfRule type="expression" dxfId="2190" priority="4405" stopIfTrue="1">
      <formula>(#REF!+#REF!+#REF!+#REF!)&gt;120000</formula>
    </cfRule>
  </conditionalFormatting>
  <conditionalFormatting sqref="G84">
    <cfRule type="expression" dxfId="2189" priority="4400" stopIfTrue="1">
      <formula>#REF!&gt;120000</formula>
    </cfRule>
    <cfRule type="expression" dxfId="2188" priority="4401" stopIfTrue="1">
      <formula>(#REF!+#REF!+#REF!+#REF!)&gt;120000</formula>
    </cfRule>
  </conditionalFormatting>
  <conditionalFormatting sqref="G85">
    <cfRule type="expression" dxfId="2187" priority="4398" stopIfTrue="1">
      <formula>#REF!&gt;120000</formula>
    </cfRule>
    <cfRule type="expression" dxfId="2186" priority="4399" stopIfTrue="1">
      <formula>(#REF!+#REF!+#REF!+#REF!)&gt;120000</formula>
    </cfRule>
  </conditionalFormatting>
  <conditionalFormatting sqref="G86">
    <cfRule type="expression" dxfId="2185" priority="4396" stopIfTrue="1">
      <formula>#REF!&gt;120000</formula>
    </cfRule>
    <cfRule type="expression" dxfId="2184" priority="4397" stopIfTrue="1">
      <formula>(#REF!+#REF!+#REF!+#REF!)&gt;120000</formula>
    </cfRule>
  </conditionalFormatting>
  <conditionalFormatting sqref="G87">
    <cfRule type="expression" dxfId="2183" priority="4392" stopIfTrue="1">
      <formula>#REF!&gt;120000</formula>
    </cfRule>
    <cfRule type="expression" dxfId="2182" priority="4393" stopIfTrue="1">
      <formula>(#REF!+#REF!+#REF!+#REF!)&gt;120000</formula>
    </cfRule>
  </conditionalFormatting>
  <conditionalFormatting sqref="G88">
    <cfRule type="expression" dxfId="2181" priority="4388" stopIfTrue="1">
      <formula>#REF!&gt;120000</formula>
    </cfRule>
    <cfRule type="expression" dxfId="2180" priority="4389" stopIfTrue="1">
      <formula>(#REF!+#REF!+#REF!+#REF!)&gt;120000</formula>
    </cfRule>
  </conditionalFormatting>
  <conditionalFormatting sqref="G90">
    <cfRule type="expression" dxfId="2179" priority="4384" stopIfTrue="1">
      <formula>#REF!&gt;120000</formula>
    </cfRule>
    <cfRule type="expression" dxfId="2178" priority="4385" stopIfTrue="1">
      <formula>(#REF!+#REF!+#REF!+#REF!)&gt;120000</formula>
    </cfRule>
  </conditionalFormatting>
  <conditionalFormatting sqref="G92">
    <cfRule type="expression" dxfId="2177" priority="4382" stopIfTrue="1">
      <formula>#REF!&gt;120000</formula>
    </cfRule>
    <cfRule type="expression" dxfId="2176" priority="4383" stopIfTrue="1">
      <formula>(#REF!+#REF!+#REF!+#REF!)&gt;120000</formula>
    </cfRule>
  </conditionalFormatting>
  <conditionalFormatting sqref="G93">
    <cfRule type="expression" dxfId="2175" priority="4378" stopIfTrue="1">
      <formula>#REF!&gt;120000</formula>
    </cfRule>
    <cfRule type="expression" dxfId="2174" priority="4379" stopIfTrue="1">
      <formula>(#REF!+#REF!+#REF!+#REF!)&gt;120000</formula>
    </cfRule>
  </conditionalFormatting>
  <conditionalFormatting sqref="G94">
    <cfRule type="expression" dxfId="2173" priority="4376" stopIfTrue="1">
      <formula>#REF!&gt;120000</formula>
    </cfRule>
    <cfRule type="expression" dxfId="2172" priority="4377" stopIfTrue="1">
      <formula>(#REF!+#REF!+#REF!+#REF!)&gt;120000</formula>
    </cfRule>
  </conditionalFormatting>
  <conditionalFormatting sqref="G95">
    <cfRule type="expression" dxfId="2171" priority="4372" stopIfTrue="1">
      <formula>#REF!&gt;120000</formula>
    </cfRule>
    <cfRule type="expression" dxfId="2170" priority="4373" stopIfTrue="1">
      <formula>(#REF!+#REF!+#REF!+#REF!)&gt;120000</formula>
    </cfRule>
  </conditionalFormatting>
  <conditionalFormatting sqref="G96">
    <cfRule type="expression" dxfId="2169" priority="4368" stopIfTrue="1">
      <formula>#REF!&gt;120000</formula>
    </cfRule>
    <cfRule type="expression" dxfId="2168" priority="4369" stopIfTrue="1">
      <formula>(#REF!+#REF!+#REF!+#REF!)&gt;120000</formula>
    </cfRule>
  </conditionalFormatting>
  <conditionalFormatting sqref="G97">
    <cfRule type="expression" dxfId="2167" priority="4366" stopIfTrue="1">
      <formula>#REF!&gt;120000</formula>
    </cfRule>
    <cfRule type="expression" dxfId="2166" priority="4367" stopIfTrue="1">
      <formula>(#REF!+#REF!+#REF!+#REF!)&gt;120000</formula>
    </cfRule>
  </conditionalFormatting>
  <conditionalFormatting sqref="G98">
    <cfRule type="expression" dxfId="2165" priority="4360" stopIfTrue="1">
      <formula>#REF!&gt;120000</formula>
    </cfRule>
    <cfRule type="expression" dxfId="2164" priority="4361" stopIfTrue="1">
      <formula>(#REF!+#REF!+#REF!+#REF!)&gt;120000</formula>
    </cfRule>
  </conditionalFormatting>
  <conditionalFormatting sqref="G100">
    <cfRule type="expression" dxfId="2163" priority="4354" stopIfTrue="1">
      <formula>#REF!&gt;120000</formula>
    </cfRule>
    <cfRule type="expression" dxfId="2162" priority="4355" stopIfTrue="1">
      <formula>(#REF!+#REF!+#REF!+#REF!)&gt;120000</formula>
    </cfRule>
  </conditionalFormatting>
  <conditionalFormatting sqref="G7">
    <cfRule type="expression" dxfId="2161" priority="4340" stopIfTrue="1">
      <formula>#REF!&gt;120000</formula>
    </cfRule>
    <cfRule type="expression" dxfId="2160" priority="4341" stopIfTrue="1">
      <formula>(#REF!+#REF!+#REF!+#REF!)&gt;120000</formula>
    </cfRule>
  </conditionalFormatting>
  <conditionalFormatting sqref="G8">
    <cfRule type="expression" dxfId="2159" priority="4332" stopIfTrue="1">
      <formula>#REF!&gt;120000</formula>
    </cfRule>
    <cfRule type="expression" dxfId="2158" priority="4333" stopIfTrue="1">
      <formula>(#REF!+#REF!+#REF!+#REF!)&gt;120000</formula>
    </cfRule>
  </conditionalFormatting>
  <conditionalFormatting sqref="G9">
    <cfRule type="expression" dxfId="2157" priority="4328" stopIfTrue="1">
      <formula>#REF!&gt;120000</formula>
    </cfRule>
    <cfRule type="expression" dxfId="2156" priority="4329" stopIfTrue="1">
      <formula>(#REF!+#REF!+#REF!+#REF!)&gt;120000</formula>
    </cfRule>
  </conditionalFormatting>
  <conditionalFormatting sqref="G10">
    <cfRule type="expression" dxfId="2155" priority="4326" stopIfTrue="1">
      <formula>#REF!&gt;120000</formula>
    </cfRule>
    <cfRule type="expression" dxfId="2154" priority="4327" stopIfTrue="1">
      <formula>(#REF!+#REF!+#REF!+#REF!)&gt;120000</formula>
    </cfRule>
  </conditionalFormatting>
  <conditionalFormatting sqref="G143">
    <cfRule type="expression" dxfId="2153" priority="4312" stopIfTrue="1">
      <formula>#REF!&gt;120000</formula>
    </cfRule>
    <cfRule type="expression" dxfId="2152" priority="4313" stopIfTrue="1">
      <formula>(#REF!+#REF!+#REF!+#REF!)&gt;120000</formula>
    </cfRule>
  </conditionalFormatting>
  <conditionalFormatting sqref="D73">
    <cfRule type="expression" dxfId="2151" priority="4304" stopIfTrue="1">
      <formula>#REF!&gt;120000</formula>
    </cfRule>
    <cfRule type="expression" dxfId="2150" priority="4305" stopIfTrue="1">
      <formula>(#REF!+#REF!+#REF!+#REF!)&gt;120000</formula>
    </cfRule>
  </conditionalFormatting>
  <conditionalFormatting sqref="F36">
    <cfRule type="expression" dxfId="2149" priority="4280" stopIfTrue="1">
      <formula>#REF!&gt;120000</formula>
    </cfRule>
    <cfRule type="expression" dxfId="2148" priority="4281" stopIfTrue="1">
      <formula>(#REF!+#REF!+#REF!+#REF!)&gt;120000</formula>
    </cfRule>
  </conditionalFormatting>
  <conditionalFormatting sqref="E124">
    <cfRule type="expression" dxfId="2147" priority="4278" stopIfTrue="1">
      <formula>#REF!&gt;120000</formula>
    </cfRule>
    <cfRule type="expression" dxfId="2146" priority="4279" stopIfTrue="1">
      <formula>(#REF!+#REF!+#REF!+#REF!)&gt;120000</formula>
    </cfRule>
  </conditionalFormatting>
  <conditionalFormatting sqref="G124">
    <cfRule type="expression" dxfId="2145" priority="4276" stopIfTrue="1">
      <formula>#REF!&gt;120000</formula>
    </cfRule>
    <cfRule type="expression" dxfId="2144" priority="4277" stopIfTrue="1">
      <formula>(#REF!+#REF!+#REF!+#REF!)&gt;120000</formula>
    </cfRule>
  </conditionalFormatting>
  <conditionalFormatting sqref="D124">
    <cfRule type="expression" dxfId="2143" priority="4271" stopIfTrue="1">
      <formula>#REF!&gt;120000</formula>
    </cfRule>
    <cfRule type="expression" dxfId="2142" priority="4275" stopIfTrue="1">
      <formula>(#REF!+#REF!+#REF!+#REF!)&gt;120000</formula>
    </cfRule>
  </conditionalFormatting>
  <conditionalFormatting sqref="E182 E220:E221 G220 G168 E166:E168 G282:G283 E275 G190 E190:E191 G204 G186 G270">
    <cfRule type="expression" dxfId="2141" priority="4272" stopIfTrue="1">
      <formula>(#REF!+#REF!+#REF!+#REF!)&gt;120000</formula>
    </cfRule>
    <cfRule type="expression" dxfId="2140" priority="5075" stopIfTrue="1">
      <formula>#REF!&gt;120000</formula>
    </cfRule>
  </conditionalFormatting>
  <conditionalFormatting sqref="E188:F188 G168">
    <cfRule type="expression" dxfId="2139" priority="4269" stopIfTrue="1">
      <formula>#REF!&gt;120000</formula>
    </cfRule>
    <cfRule type="expression" dxfId="2138" priority="4270" stopIfTrue="1">
      <formula>(#REF!+#REF!+#REF!+#REF!)&gt;120000</formula>
    </cfRule>
  </conditionalFormatting>
  <conditionalFormatting sqref="E196 G195">
    <cfRule type="expression" dxfId="2137" priority="4263" stopIfTrue="1">
      <formula>#REF!&gt;120000</formula>
    </cfRule>
    <cfRule type="expression" dxfId="2136" priority="4264" stopIfTrue="1">
      <formula>(#REF!+#REF!+#REF!+#REF!)&gt;120000</formula>
    </cfRule>
  </conditionalFormatting>
  <conditionalFormatting sqref="E187 G187">
    <cfRule type="expression" dxfId="2135" priority="4255" stopIfTrue="1">
      <formula>#REF!&gt;120000</formula>
    </cfRule>
    <cfRule type="expression" dxfId="2134" priority="4256" stopIfTrue="1">
      <formula>(#REF!+#REF!+#REF!+#REF!)&gt;120000</formula>
    </cfRule>
  </conditionalFormatting>
  <conditionalFormatting sqref="E217">
    <cfRule type="expression" dxfId="2133" priority="4239" stopIfTrue="1">
      <formula>#REF!&gt;120000</formula>
    </cfRule>
    <cfRule type="expression" dxfId="2132" priority="4240" stopIfTrue="1">
      <formula>(#REF!+#REF!+#REF!+#REF!)&gt;120000</formula>
    </cfRule>
  </conditionalFormatting>
  <conditionalFormatting sqref="F216">
    <cfRule type="expression" dxfId="2131" priority="4243" stopIfTrue="1">
      <formula>#REF!&gt;120000</formula>
    </cfRule>
    <cfRule type="expression" dxfId="2130" priority="4244" stopIfTrue="1">
      <formula>(#REF!+#REF!+#REF!+#REF!)&gt;120000</formula>
    </cfRule>
  </conditionalFormatting>
  <conditionalFormatting sqref="F216">
    <cfRule type="expression" dxfId="2129" priority="4241" stopIfTrue="1">
      <formula>#REF!&gt;120000</formula>
    </cfRule>
    <cfRule type="expression" dxfId="2128" priority="4242" stopIfTrue="1">
      <formula>(#REF!+#REF!+#REF!+#REF!)&gt;120000</formula>
    </cfRule>
  </conditionalFormatting>
  <conditionalFormatting sqref="E218">
    <cfRule type="expression" dxfId="2127" priority="4235" stopIfTrue="1">
      <formula>#REF!&gt;120000</formula>
    </cfRule>
    <cfRule type="expression" dxfId="2126" priority="4236" stopIfTrue="1">
      <formula>(#REF!+#REF!+#REF!+#REF!)&gt;120000</formula>
    </cfRule>
  </conditionalFormatting>
  <conditionalFormatting sqref="E219">
    <cfRule type="expression" dxfId="2125" priority="4227" stopIfTrue="1">
      <formula>#REF!&gt;120000</formula>
    </cfRule>
    <cfRule type="expression" dxfId="2124" priority="4228" stopIfTrue="1">
      <formula>(#REF!+#REF!+#REF!+#REF!)&gt;120000</formula>
    </cfRule>
  </conditionalFormatting>
  <conditionalFormatting sqref="G219">
    <cfRule type="expression" dxfId="2123" priority="4225" stopIfTrue="1">
      <formula>#REF!&gt;120000</formula>
    </cfRule>
    <cfRule type="expression" dxfId="2122" priority="4226" stopIfTrue="1">
      <formula>(#REF!+#REF!+#REF!+#REF!)&gt;120000</formula>
    </cfRule>
  </conditionalFormatting>
  <conditionalFormatting sqref="G219">
    <cfRule type="expression" dxfId="2121" priority="4223" stopIfTrue="1">
      <formula>#REF!&gt;120000</formula>
    </cfRule>
    <cfRule type="expression" dxfId="2120" priority="4224" stopIfTrue="1">
      <formula>(#REF!+#REF!+#REF!+#REF!)&gt;120000</formula>
    </cfRule>
  </conditionalFormatting>
  <conditionalFormatting sqref="G287 E287">
    <cfRule type="expression" dxfId="2119" priority="4215" stopIfTrue="1">
      <formula>#REF!&gt;120000</formula>
    </cfRule>
    <cfRule type="expression" dxfId="2118" priority="4216" stopIfTrue="1">
      <formula>(#REF!+#REF!+#REF!+#REF!)&gt;120000</formula>
    </cfRule>
  </conditionalFormatting>
  <conditionalFormatting sqref="E271 E274">
    <cfRule type="expression" dxfId="2117" priority="4217" stopIfTrue="1">
      <formula>#REF!&gt;120000</formula>
    </cfRule>
    <cfRule type="expression" dxfId="2116" priority="4218" stopIfTrue="1">
      <formula>(#REF!+#REF!+#REF!+#REF!)&gt;120000</formula>
    </cfRule>
  </conditionalFormatting>
  <conditionalFormatting sqref="G169">
    <cfRule type="expression" dxfId="2115" priority="4199" stopIfTrue="1">
      <formula>#REF!&gt;120000</formula>
    </cfRule>
    <cfRule type="expression" dxfId="2114" priority="4200" stopIfTrue="1">
      <formula>(#REF!+#REF!+#REF!+#REF!)&gt;120000</formula>
    </cfRule>
  </conditionalFormatting>
  <conditionalFormatting sqref="I169">
    <cfRule type="expression" dxfId="2113" priority="4197" stopIfTrue="1">
      <formula>#REF!&gt;120000</formula>
    </cfRule>
    <cfRule type="expression" dxfId="2112" priority="4198" stopIfTrue="1">
      <formula>(#REF!+#REF!+#REF!+#REF!)&gt;120000</formula>
    </cfRule>
  </conditionalFormatting>
  <conditionalFormatting sqref="E169">
    <cfRule type="expression" dxfId="2111" priority="4195" stopIfTrue="1">
      <formula>#REF!&gt;120000</formula>
    </cfRule>
    <cfRule type="expression" dxfId="2110" priority="4196" stopIfTrue="1">
      <formula>(#REF!+#REF!+#REF!+#REF!)&gt;120000</formula>
    </cfRule>
  </conditionalFormatting>
  <conditionalFormatting sqref="E169">
    <cfRule type="expression" dxfId="2109" priority="4193" stopIfTrue="1">
      <formula>#REF!&gt;120000</formula>
    </cfRule>
    <cfRule type="expression" dxfId="2108" priority="4194" stopIfTrue="1">
      <formula>(#REF!+#REF!+#REF!+#REF!)&gt;120000</formula>
    </cfRule>
  </conditionalFormatting>
  <conditionalFormatting sqref="E170">
    <cfRule type="expression" dxfId="2107" priority="4185" stopIfTrue="1">
      <formula>#REF!&gt;120000</formula>
    </cfRule>
    <cfRule type="expression" dxfId="2106" priority="4186" stopIfTrue="1">
      <formula>(#REF!+#REF!+#REF!+#REF!)&gt;120000</formula>
    </cfRule>
  </conditionalFormatting>
  <conditionalFormatting sqref="E170">
    <cfRule type="expression" dxfId="2105" priority="4183" stopIfTrue="1">
      <formula>#REF!&gt;120000</formula>
    </cfRule>
    <cfRule type="expression" dxfId="2104" priority="4184" stopIfTrue="1">
      <formula>(#REF!+#REF!+#REF!+#REF!)&gt;120000</formula>
    </cfRule>
  </conditionalFormatting>
  <conditionalFormatting sqref="E171">
    <cfRule type="expression" dxfId="2103" priority="4177" stopIfTrue="1">
      <formula>#REF!&gt;120000</formula>
    </cfRule>
    <cfRule type="expression" dxfId="2102" priority="4178" stopIfTrue="1">
      <formula>(#REF!+#REF!+#REF!+#REF!)&gt;120000</formula>
    </cfRule>
  </conditionalFormatting>
  <conditionalFormatting sqref="E171">
    <cfRule type="expression" dxfId="2101" priority="4175" stopIfTrue="1">
      <formula>#REF!&gt;120000</formula>
    </cfRule>
    <cfRule type="expression" dxfId="2100" priority="4176" stopIfTrue="1">
      <formula>(#REF!+#REF!+#REF!+#REF!)&gt;120000</formula>
    </cfRule>
  </conditionalFormatting>
  <conditionalFormatting sqref="E172">
    <cfRule type="expression" dxfId="2099" priority="4173" stopIfTrue="1">
      <formula>#REF!&gt;120000</formula>
    </cfRule>
    <cfRule type="expression" dxfId="2098" priority="4174" stopIfTrue="1">
      <formula>(#REF!+#REF!+#REF!+#REF!)&gt;120000</formula>
    </cfRule>
  </conditionalFormatting>
  <conditionalFormatting sqref="E172">
    <cfRule type="expression" dxfId="2097" priority="4171" stopIfTrue="1">
      <formula>#REF!&gt;120000</formula>
    </cfRule>
    <cfRule type="expression" dxfId="2096" priority="4172" stopIfTrue="1">
      <formula>(#REF!+#REF!+#REF!+#REF!)&gt;120000</formula>
    </cfRule>
  </conditionalFormatting>
  <conditionalFormatting sqref="E173">
    <cfRule type="expression" dxfId="2095" priority="4169" stopIfTrue="1">
      <formula>#REF!&gt;120000</formula>
    </cfRule>
    <cfRule type="expression" dxfId="2094" priority="4170" stopIfTrue="1">
      <formula>(#REF!+#REF!+#REF!+#REF!)&gt;120000</formula>
    </cfRule>
  </conditionalFormatting>
  <conditionalFormatting sqref="E174">
    <cfRule type="expression" dxfId="2093" priority="4165" stopIfTrue="1">
      <formula>#REF!&gt;120000</formula>
    </cfRule>
    <cfRule type="expression" dxfId="2092" priority="4166" stopIfTrue="1">
      <formula>(#REF!+#REF!+#REF!+#REF!)&gt;120000</formula>
    </cfRule>
  </conditionalFormatting>
  <conditionalFormatting sqref="E175">
    <cfRule type="expression" dxfId="2091" priority="4163" stopIfTrue="1">
      <formula>#REF!&gt;120000</formula>
    </cfRule>
    <cfRule type="expression" dxfId="2090" priority="4164" stopIfTrue="1">
      <formula>(#REF!+#REF!+#REF!+#REF!)&gt;120000</formula>
    </cfRule>
  </conditionalFormatting>
  <conditionalFormatting sqref="E183">
    <cfRule type="expression" dxfId="2089" priority="4145" stopIfTrue="1">
      <formula>#REF!&gt;120000</formula>
    </cfRule>
    <cfRule type="expression" dxfId="2088" priority="4146" stopIfTrue="1">
      <formula>(#REF!+#REF!+#REF!+#REF!)&gt;120000</formula>
    </cfRule>
  </conditionalFormatting>
  <conditionalFormatting sqref="E189">
    <cfRule type="expression" dxfId="2087" priority="4137" stopIfTrue="1">
      <formula>#REF!&gt;120000</formula>
    </cfRule>
    <cfRule type="expression" dxfId="2086" priority="4138" stopIfTrue="1">
      <formula>(#REF!+#REF!+#REF!+#REF!)&gt;120000</formula>
    </cfRule>
  </conditionalFormatting>
  <conditionalFormatting sqref="E194">
    <cfRule type="expression" dxfId="2085" priority="4119" stopIfTrue="1">
      <formula>#REF!&gt;120000</formula>
    </cfRule>
    <cfRule type="expression" dxfId="2084" priority="4120" stopIfTrue="1">
      <formula>(#REF!+#REF!+#REF!+#REF!)&gt;120000</formula>
    </cfRule>
  </conditionalFormatting>
  <conditionalFormatting sqref="I194">
    <cfRule type="expression" dxfId="2083" priority="4121" stopIfTrue="1">
      <formula>#REF!&gt;120000</formula>
    </cfRule>
    <cfRule type="expression" dxfId="2082" priority="4122" stopIfTrue="1">
      <formula>(#REF!+#REF!+#REF!+#REF!)&gt;120000</formula>
    </cfRule>
  </conditionalFormatting>
  <conditionalFormatting sqref="E206">
    <cfRule type="expression" dxfId="2081" priority="4103" stopIfTrue="1">
      <formula>#REF!&gt;120000</formula>
    </cfRule>
    <cfRule type="expression" dxfId="2080" priority="4104" stopIfTrue="1">
      <formula>(#REF!+#REF!+#REF!+#REF!)&gt;120000</formula>
    </cfRule>
  </conditionalFormatting>
  <conditionalFormatting sqref="I206">
    <cfRule type="expression" dxfId="2079" priority="4105" stopIfTrue="1">
      <formula>#REF!&gt;120000</formula>
    </cfRule>
    <cfRule type="expression" dxfId="2078" priority="4106" stopIfTrue="1">
      <formula>(#REF!+#REF!+#REF!+#REF!)&gt;120000</formula>
    </cfRule>
  </conditionalFormatting>
  <conditionalFormatting sqref="E206">
    <cfRule type="expression" dxfId="2077" priority="4101" stopIfTrue="1">
      <formula>#REF!&gt;120000</formula>
    </cfRule>
    <cfRule type="expression" dxfId="2076" priority="4102" stopIfTrue="1">
      <formula>(#REF!+#REF!+#REF!+#REF!)&gt;120000</formula>
    </cfRule>
  </conditionalFormatting>
  <conditionalFormatting sqref="I208">
    <cfRule type="expression" dxfId="2075" priority="4099" stopIfTrue="1">
      <formula>#REF!&gt;120000</formula>
    </cfRule>
    <cfRule type="expression" dxfId="2074" priority="4100" stopIfTrue="1">
      <formula>(#REF!+#REF!+#REF!+#REF!)&gt;120000</formula>
    </cfRule>
  </conditionalFormatting>
  <conditionalFormatting sqref="I209">
    <cfRule type="expression" dxfId="2073" priority="4097" stopIfTrue="1">
      <formula>#REF!&gt;120000</formula>
    </cfRule>
    <cfRule type="expression" dxfId="2072" priority="4098" stopIfTrue="1">
      <formula>(#REF!+#REF!+#REF!+#REF!)&gt;120000</formula>
    </cfRule>
  </conditionalFormatting>
  <conditionalFormatting sqref="F193">
    <cfRule type="expression" dxfId="2071" priority="4081" stopIfTrue="1">
      <formula>#REF!&gt;120000</formula>
    </cfRule>
    <cfRule type="expression" dxfId="2070" priority="4082" stopIfTrue="1">
      <formula>(#REF!+#REF!+#REF!+#REF!)&gt;120000</formula>
    </cfRule>
  </conditionalFormatting>
  <conditionalFormatting sqref="I193">
    <cfRule type="expression" dxfId="2069" priority="4085" stopIfTrue="1">
      <formula>#REF!&gt;120000</formula>
    </cfRule>
    <cfRule type="expression" dxfId="2068" priority="4086" stopIfTrue="1">
      <formula>(#REF!+#REF!+#REF!+#REF!)&gt;120000</formula>
    </cfRule>
  </conditionalFormatting>
  <conditionalFormatting sqref="E193">
    <cfRule type="expression" dxfId="2067" priority="4083" stopIfTrue="1">
      <formula>#REF!&gt;120000</formula>
    </cfRule>
    <cfRule type="expression" dxfId="2066" priority="4084" stopIfTrue="1">
      <formula>(#REF!+#REF!+#REF!+#REF!)&gt;120000</formula>
    </cfRule>
  </conditionalFormatting>
  <conditionalFormatting sqref="G312">
    <cfRule type="expression" dxfId="2065" priority="4051" stopIfTrue="1">
      <formula>#REF!&gt;120000</formula>
    </cfRule>
    <cfRule type="expression" dxfId="2064" priority="4052" stopIfTrue="1">
      <formula>(#REF!+#REF!+#REF!+#REF!)&gt;120000</formula>
    </cfRule>
  </conditionalFormatting>
  <conditionalFormatting sqref="G312">
    <cfRule type="expression" dxfId="2063" priority="4049" stopIfTrue="1">
      <formula>#REF!&gt;120000</formula>
    </cfRule>
    <cfRule type="expression" dxfId="2062" priority="4050" stopIfTrue="1">
      <formula>(#REF!+#REF!+#REF!+#REF!)&gt;120000</formula>
    </cfRule>
  </conditionalFormatting>
  <conditionalFormatting sqref="G311">
    <cfRule type="expression" dxfId="2061" priority="4045" stopIfTrue="1">
      <formula>#REF!&gt;120000</formula>
    </cfRule>
    <cfRule type="expression" dxfId="2060" priority="4046" stopIfTrue="1">
      <formula>(#REF!+#REF!+#REF!+#REF!)&gt;120000</formula>
    </cfRule>
  </conditionalFormatting>
  <conditionalFormatting sqref="F311">
    <cfRule type="expression" dxfId="2059" priority="4069" stopIfTrue="1">
      <formula>#REF!&gt;120000</formula>
    </cfRule>
    <cfRule type="expression" dxfId="2058" priority="4070" stopIfTrue="1">
      <formula>(#REF!+#REF!+#REF!+#REF!)&gt;120000</formula>
    </cfRule>
  </conditionalFormatting>
  <conditionalFormatting sqref="F311">
    <cfRule type="expression" dxfId="2057" priority="4067" stopIfTrue="1">
      <formula>#REF!&gt;120000</formula>
    </cfRule>
    <cfRule type="expression" dxfId="2056" priority="4068" stopIfTrue="1">
      <formula>(#REF!+#REF!+#REF!+#REF!)&gt;120000</formula>
    </cfRule>
  </conditionalFormatting>
  <conditionalFormatting sqref="G311">
    <cfRule type="expression" dxfId="2055" priority="4047" stopIfTrue="1">
      <formula>#REF!&gt;120000</formula>
    </cfRule>
    <cfRule type="expression" dxfId="2054" priority="4048" stopIfTrue="1">
      <formula>(#REF!+#REF!+#REF!+#REF!)&gt;120000</formula>
    </cfRule>
  </conditionalFormatting>
  <conditionalFormatting sqref="G316">
    <cfRule type="expression" dxfId="2053" priority="4039" stopIfTrue="1">
      <formula>#REF!&gt;120000</formula>
    </cfRule>
    <cfRule type="expression" dxfId="2052" priority="4040" stopIfTrue="1">
      <formula>(#REF!+#REF!+#REF!+#REF!)&gt;120000</formula>
    </cfRule>
  </conditionalFormatting>
  <conditionalFormatting sqref="G330">
    <cfRule type="expression" dxfId="2051" priority="4027" stopIfTrue="1">
      <formula>#REF!&gt;120000</formula>
    </cfRule>
    <cfRule type="expression" dxfId="2050" priority="4028" stopIfTrue="1">
      <formula>(#REF!+#REF!+#REF!+#REF!)&gt;120000</formula>
    </cfRule>
  </conditionalFormatting>
  <conditionalFormatting sqref="G330">
    <cfRule type="expression" dxfId="2049" priority="4025" stopIfTrue="1">
      <formula>#REF!&gt;120000</formula>
    </cfRule>
    <cfRule type="expression" dxfId="2048" priority="4026" stopIfTrue="1">
      <formula>(#REF!+#REF!+#REF!+#REF!)&gt;120000</formula>
    </cfRule>
  </conditionalFormatting>
  <conditionalFormatting sqref="E333">
    <cfRule type="expression" dxfId="2047" priority="4001" stopIfTrue="1">
      <formula>#REF!&gt;120000</formula>
    </cfRule>
    <cfRule type="expression" dxfId="2046" priority="4002" stopIfTrue="1">
      <formula>(#REF!+#REF!+#REF!+#REF!)&gt;120000</formula>
    </cfRule>
  </conditionalFormatting>
  <conditionalFormatting sqref="E334">
    <cfRule type="expression" dxfId="2045" priority="3997" stopIfTrue="1">
      <formula>#REF!&gt;120000</formula>
    </cfRule>
    <cfRule type="expression" dxfId="2044" priority="3998" stopIfTrue="1">
      <formula>(#REF!+#REF!+#REF!+#REF!)&gt;120000</formula>
    </cfRule>
  </conditionalFormatting>
  <conditionalFormatting sqref="E362:E364">
    <cfRule type="expression" dxfId="2043" priority="3989" stopIfTrue="1">
      <formula>#REF!&gt;120000</formula>
    </cfRule>
    <cfRule type="expression" dxfId="2042" priority="3990" stopIfTrue="1">
      <formula>(#REF!+#REF!+#REF!+#REF!)&gt;120000</formula>
    </cfRule>
  </conditionalFormatting>
  <conditionalFormatting sqref="E356">
    <cfRule type="expression" dxfId="2041" priority="3985" stopIfTrue="1">
      <formula>#REF!&gt;120000</formula>
    </cfRule>
    <cfRule type="expression" dxfId="2040" priority="3986" stopIfTrue="1">
      <formula>(#REF!+#REF!+#REF!+#REF!)&gt;120000</formula>
    </cfRule>
  </conditionalFormatting>
  <conditionalFormatting sqref="E359:E360">
    <cfRule type="expression" dxfId="2039" priority="3983" stopIfTrue="1">
      <formula>#REF!&gt;120000</formula>
    </cfRule>
    <cfRule type="expression" dxfId="2038" priority="3984" stopIfTrue="1">
      <formula>(#REF!+#REF!+#REF!+#REF!)&gt;120000</formula>
    </cfRule>
  </conditionalFormatting>
  <conditionalFormatting sqref="E354">
    <cfRule type="expression" dxfId="2037" priority="3971" stopIfTrue="1">
      <formula>#REF!&gt;120000</formula>
    </cfRule>
    <cfRule type="expression" dxfId="2036" priority="3972" stopIfTrue="1">
      <formula>(#REF!+#REF!+#REF!+#REF!)&gt;120000</formula>
    </cfRule>
  </conditionalFormatting>
  <conditionalFormatting sqref="G308">
    <cfRule type="expression" dxfId="2035" priority="3967" stopIfTrue="1">
      <formula>#REF!&gt;120000</formula>
    </cfRule>
    <cfRule type="expression" dxfId="2034" priority="3968" stopIfTrue="1">
      <formula>(#REF!+#REF!+#REF!+#REF!)&gt;120000</formula>
    </cfRule>
  </conditionalFormatting>
  <conditionalFormatting sqref="G308">
    <cfRule type="expression" dxfId="2033" priority="3969" stopIfTrue="1">
      <formula>#REF!&gt;120000</formula>
    </cfRule>
    <cfRule type="expression" dxfId="2032" priority="3970" stopIfTrue="1">
      <formula>(#REF!+#REF!+#REF!+#REF!)&gt;120000</formula>
    </cfRule>
  </conditionalFormatting>
  <conditionalFormatting sqref="G58 G78 G81 G89 G99 G113 G191 G196 G213 G221:G222 G315 G323:G324 G338:G339">
    <cfRule type="expression" dxfId="2031" priority="3955" stopIfTrue="1">
      <formula>#REF!&gt;120000</formula>
    </cfRule>
    <cfRule type="expression" dxfId="2030" priority="3956" stopIfTrue="1">
      <formula>(#REF!+#REF!+#REF!+#REF!)&gt;120000</formula>
    </cfRule>
  </conditionalFormatting>
  <conditionalFormatting sqref="D409:E410 D662:E668 D451:F452 G497:H497 D725:E727 H367 D379:E381 D425:E429 H428:H429 H447 E447 G482:G486 F485:F486 H530:H531 H541:H544 G487:H488 H548:H549">
    <cfRule type="expression" dxfId="2029" priority="3951" stopIfTrue="1">
      <formula>#REF!&gt;120000</formula>
    </cfRule>
    <cfRule type="expression" dxfId="2028" priority="3952" stopIfTrue="1">
      <formula>(#REF!+#REF!+#REF!+#REF!)&gt;120000</formula>
    </cfRule>
  </conditionalFormatting>
  <conditionalFormatting sqref="H409:I410 F451:F452 E725:E727 F485:F486 I595:I600 I411">
    <cfRule type="expression" dxfId="2027" priority="3953" stopIfTrue="1">
      <formula>#REF!&gt;120000</formula>
    </cfRule>
    <cfRule type="expression" dxfId="2026" priority="3954" stopIfTrue="1">
      <formula>(#REF!+#REF!+#REF!+#REF!)&gt;120000</formula>
    </cfRule>
  </conditionalFormatting>
  <conditionalFormatting sqref="E816">
    <cfRule type="expression" dxfId="2025" priority="3891" stopIfTrue="1">
      <formula>#REF!&gt;120000</formula>
    </cfRule>
    <cfRule type="expression" dxfId="2024" priority="3892" stopIfTrue="1">
      <formula>(#REF!+#REF!+#REF!+#REF!)&gt;120000</formula>
    </cfRule>
  </conditionalFormatting>
  <conditionalFormatting sqref="D447">
    <cfRule type="expression" dxfId="2023" priority="3873" stopIfTrue="1">
      <formula>#REF!&gt;120000</formula>
    </cfRule>
    <cfRule type="expression" dxfId="2022" priority="3874" stopIfTrue="1">
      <formula>(#REF!+#REF!+#REF!+#REF!)&gt;120000</formula>
    </cfRule>
  </conditionalFormatting>
  <conditionalFormatting sqref="D788:E788">
    <cfRule type="expression" dxfId="2021" priority="3931" stopIfTrue="1">
      <formula>#REF!&gt;120000</formula>
    </cfRule>
    <cfRule type="expression" dxfId="2020" priority="3932" stopIfTrue="1">
      <formula>(#REF!+#REF!+#REF!+#REF!)&gt;120000</formula>
    </cfRule>
  </conditionalFormatting>
  <conditionalFormatting sqref="H788">
    <cfRule type="expression" dxfId="2019" priority="3929" stopIfTrue="1">
      <formula>#REF!&gt;120000</formula>
    </cfRule>
    <cfRule type="expression" dxfId="2018" priority="3930" stopIfTrue="1">
      <formula>(#REF!+#REF!+#REF!+#REF!)&gt;120000</formula>
    </cfRule>
  </conditionalFormatting>
  <conditionalFormatting sqref="D788:E788">
    <cfRule type="expression" dxfId="2017" priority="3927" stopIfTrue="1">
      <formula>#REF!&gt;120000</formula>
    </cfRule>
    <cfRule type="expression" dxfId="2016" priority="3928" stopIfTrue="1">
      <formula>(#REF!+#REF!+#REF!+#REF!)&gt;120000</formula>
    </cfRule>
  </conditionalFormatting>
  <conditionalFormatting sqref="H788">
    <cfRule type="expression" dxfId="2015" priority="3925" stopIfTrue="1">
      <formula>#REF!&gt;120000</formula>
    </cfRule>
    <cfRule type="expression" dxfId="2014" priority="3926" stopIfTrue="1">
      <formula>(#REF!+#REF!+#REF!+#REF!)&gt;120000</formula>
    </cfRule>
  </conditionalFormatting>
  <conditionalFormatting sqref="E788 H788">
    <cfRule type="expression" dxfId="2013" priority="3923" stopIfTrue="1">
      <formula>#REF!&gt;120000</formula>
    </cfRule>
    <cfRule type="expression" dxfId="2012" priority="3924" stopIfTrue="1">
      <formula>(#REF!+#REF!+#REF!+#REF!)&gt;120000</formula>
    </cfRule>
  </conditionalFormatting>
  <conditionalFormatting sqref="D788">
    <cfRule type="expression" dxfId="2011" priority="3921" stopIfTrue="1">
      <formula>#REF!&gt;120000</formula>
    </cfRule>
    <cfRule type="expression" dxfId="2010" priority="3922" stopIfTrue="1">
      <formula>(#REF!+#REF!+#REF!+#REF!)&gt;120000</formula>
    </cfRule>
  </conditionalFormatting>
  <conditionalFormatting sqref="E816">
    <cfRule type="expression" dxfId="2009" priority="3889" stopIfTrue="1">
      <formula>#REF!&gt;120000</formula>
    </cfRule>
    <cfRule type="expression" dxfId="2008" priority="3890" stopIfTrue="1">
      <formula>(#REF!+#REF!+#REF!+#REF!)&gt;120000</formula>
    </cfRule>
  </conditionalFormatting>
  <conditionalFormatting sqref="D816">
    <cfRule type="expression" dxfId="2007" priority="3887" stopIfTrue="1">
      <formula>#REF!&gt;120000</formula>
    </cfRule>
    <cfRule type="expression" dxfId="2006" priority="3888" stopIfTrue="1">
      <formula>(#REF!+#REF!+#REF!+#REF!)&gt;120000</formula>
    </cfRule>
  </conditionalFormatting>
  <conditionalFormatting sqref="D815:E815">
    <cfRule type="expression" dxfId="2005" priority="3885" stopIfTrue="1">
      <formula>#REF!&gt;120000</formula>
    </cfRule>
    <cfRule type="expression" dxfId="2004" priority="3886" stopIfTrue="1">
      <formula>(#REF!+#REF!+#REF!+#REF!)&gt;120000</formula>
    </cfRule>
  </conditionalFormatting>
  <conditionalFormatting sqref="E815">
    <cfRule type="expression" dxfId="2003" priority="3883" stopIfTrue="1">
      <formula>#REF!&gt;120000</formula>
    </cfRule>
    <cfRule type="expression" dxfId="2002" priority="3884" stopIfTrue="1">
      <formula>(#REF!+#REF!+#REF!+#REF!)&gt;120000</formula>
    </cfRule>
  </conditionalFormatting>
  <conditionalFormatting sqref="H714">
    <cfRule type="expression" dxfId="2001" priority="3871" stopIfTrue="1">
      <formula>#REF!&gt;120000</formula>
    </cfRule>
    <cfRule type="expression" dxfId="2000" priority="3872" stopIfTrue="1">
      <formula>(#REF!+#REF!+#REF!+#REF!)&gt;120000</formula>
    </cfRule>
  </conditionalFormatting>
  <conditionalFormatting sqref="E713 F653:F654">
    <cfRule type="expression" dxfId="1999" priority="3869" stopIfTrue="1">
      <formula>#REF!&gt;120000</formula>
    </cfRule>
    <cfRule type="expression" dxfId="1998" priority="3870" stopIfTrue="1">
      <formula>(#REF!+#REF!+#REF!+#REF!)&gt;120000</formula>
    </cfRule>
  </conditionalFormatting>
  <conditionalFormatting sqref="D715">
    <cfRule type="expression" dxfId="1997" priority="3865" stopIfTrue="1">
      <formula>#REF!&gt;120000</formula>
    </cfRule>
    <cfRule type="expression" dxfId="1996" priority="3866" stopIfTrue="1">
      <formula>(#REF!+#REF!+#REF!+#REF!)&gt;120000</formula>
    </cfRule>
  </conditionalFormatting>
  <conditionalFormatting sqref="D728:E728">
    <cfRule type="expression" dxfId="1995" priority="3853" stopIfTrue="1">
      <formula>#REF!&gt;120000</formula>
    </cfRule>
    <cfRule type="expression" dxfId="1994" priority="3854" stopIfTrue="1">
      <formula>(#REF!+#REF!+#REF!+#REF!)&gt;120000</formula>
    </cfRule>
  </conditionalFormatting>
  <conditionalFormatting sqref="D713">
    <cfRule type="expression" dxfId="1993" priority="3867" stopIfTrue="1">
      <formula>#REF!&gt;120000</formula>
    </cfRule>
    <cfRule type="expression" dxfId="1992" priority="3868" stopIfTrue="1">
      <formula>(#REF!+#REF!+#REF!+#REF!)&gt;120000</formula>
    </cfRule>
  </conditionalFormatting>
  <conditionalFormatting sqref="D833:E833">
    <cfRule type="expression" dxfId="1991" priority="3843" stopIfTrue="1">
      <formula>#REF!&gt;120000</formula>
    </cfRule>
    <cfRule type="expression" dxfId="1990" priority="3844" stopIfTrue="1">
      <formula>(#REF!+#REF!+#REF!+#REF!)&gt;120000</formula>
    </cfRule>
  </conditionalFormatting>
  <conditionalFormatting sqref="D831:E831">
    <cfRule type="expression" dxfId="1989" priority="3847" stopIfTrue="1">
      <formula>#REF!&gt;120000</formula>
    </cfRule>
    <cfRule type="expression" dxfId="1988" priority="3848" stopIfTrue="1">
      <formula>(#REF!+#REF!+#REF!+#REF!)&gt;120000</formula>
    </cfRule>
  </conditionalFormatting>
  <conditionalFormatting sqref="H833">
    <cfRule type="expression" dxfId="1987" priority="3845" stopIfTrue="1">
      <formula>#REF!&gt;120000</formula>
    </cfRule>
    <cfRule type="expression" dxfId="1986" priority="3846" stopIfTrue="1">
      <formula>(#REF!+#REF!+#REF!+#REF!)&gt;120000</formula>
    </cfRule>
  </conditionalFormatting>
  <conditionalFormatting sqref="D465">
    <cfRule type="expression" dxfId="1985" priority="3815" stopIfTrue="1">
      <formula>#REF!&gt;120000</formula>
    </cfRule>
    <cfRule type="expression" dxfId="1984" priority="3816" stopIfTrue="1">
      <formula>(#REF!+#REF!+#REF!+#REF!)&gt;120000</formula>
    </cfRule>
  </conditionalFormatting>
  <conditionalFormatting sqref="E465">
    <cfRule type="expression" dxfId="1983" priority="3813" stopIfTrue="1">
      <formula>#REF!&gt;120000</formula>
    </cfRule>
    <cfRule type="expression" dxfId="1982" priority="3814" stopIfTrue="1">
      <formula>(#REF!+#REF!+#REF!+#REF!)&gt;120000</formula>
    </cfRule>
  </conditionalFormatting>
  <conditionalFormatting sqref="E465">
    <cfRule type="expression" dxfId="1981" priority="3811" stopIfTrue="1">
      <formula>#REF!&gt;120000</formula>
    </cfRule>
    <cfRule type="expression" dxfId="1980" priority="3812" stopIfTrue="1">
      <formula>(#REF!+#REF!+#REF!+#REF!)&gt;120000</formula>
    </cfRule>
  </conditionalFormatting>
  <conditionalFormatting sqref="G465">
    <cfRule type="expression" dxfId="1979" priority="3809" stopIfTrue="1">
      <formula>#REF!&gt;120000</formula>
    </cfRule>
    <cfRule type="expression" dxfId="1978" priority="3810" stopIfTrue="1">
      <formula>(#REF!+#REF!+#REF!+#REF!)&gt;120000</formula>
    </cfRule>
  </conditionalFormatting>
  <conditionalFormatting sqref="E817">
    <cfRule type="expression" dxfId="1977" priority="3797" stopIfTrue="1">
      <formula>#REF!&gt;120000</formula>
    </cfRule>
    <cfRule type="expression" dxfId="1976" priority="3798" stopIfTrue="1">
      <formula>(#REF!+#REF!+#REF!+#REF!)&gt;120000</formula>
    </cfRule>
  </conditionalFormatting>
  <conditionalFormatting sqref="G817">
    <cfRule type="expression" dxfId="1975" priority="3795" stopIfTrue="1">
      <formula>#REF!&gt;120000</formula>
    </cfRule>
    <cfRule type="expression" dxfId="1974" priority="3796" stopIfTrue="1">
      <formula>(#REF!+#REF!+#REF!+#REF!)&gt;120000</formula>
    </cfRule>
  </conditionalFormatting>
  <conditionalFormatting sqref="D817">
    <cfRule type="expression" dxfId="1973" priority="3801" stopIfTrue="1">
      <formula>#REF!&gt;120000</formula>
    </cfRule>
    <cfRule type="expression" dxfId="1972" priority="3802" stopIfTrue="1">
      <formula>(#REF!+#REF!+#REF!+#REF!)&gt;120000</formula>
    </cfRule>
  </conditionalFormatting>
  <conditionalFormatting sqref="E817">
    <cfRule type="expression" dxfId="1971" priority="3799" stopIfTrue="1">
      <formula>#REF!&gt;120000</formula>
    </cfRule>
    <cfRule type="expression" dxfId="1970" priority="3800" stopIfTrue="1">
      <formula>(#REF!+#REF!+#REF!+#REF!)&gt;120000</formula>
    </cfRule>
  </conditionalFormatting>
  <conditionalFormatting sqref="D724:E724">
    <cfRule type="expression" dxfId="1969" priority="3793" stopIfTrue="1">
      <formula>#REF!&gt;120000</formula>
    </cfRule>
    <cfRule type="expression" dxfId="1968" priority="3794" stopIfTrue="1">
      <formula>(#REF!+#REF!+#REF!+#REF!)&gt;120000</formula>
    </cfRule>
  </conditionalFormatting>
  <conditionalFormatting sqref="H453">
    <cfRule type="expression" dxfId="1967" priority="3775" stopIfTrue="1">
      <formula>#REF!&gt;120000</formula>
    </cfRule>
    <cfRule type="expression" dxfId="1966" priority="3776" stopIfTrue="1">
      <formula>(#REF!+#REF!+#REF!+#REF!)&gt;120000</formula>
    </cfRule>
  </conditionalFormatting>
  <conditionalFormatting sqref="H460">
    <cfRule type="expression" dxfId="1965" priority="3773" stopIfTrue="1">
      <formula>#REF!&gt;120000</formula>
    </cfRule>
    <cfRule type="expression" dxfId="1964" priority="3774" stopIfTrue="1">
      <formula>(#REF!+#REF!+#REF!+#REF!)&gt;120000</formula>
    </cfRule>
  </conditionalFormatting>
  <conditionalFormatting sqref="H461">
    <cfRule type="expression" dxfId="1963" priority="3771" stopIfTrue="1">
      <formula>#REF!&gt;120000</formula>
    </cfRule>
    <cfRule type="expression" dxfId="1962" priority="3772" stopIfTrue="1">
      <formula>(#REF!+#REF!+#REF!+#REF!)&gt;120000</formula>
    </cfRule>
  </conditionalFormatting>
  <conditionalFormatting sqref="H769">
    <cfRule type="expression" dxfId="1961" priority="3709" stopIfTrue="1">
      <formula>#REF!&gt;120000</formula>
    </cfRule>
    <cfRule type="expression" dxfId="1960" priority="3710" stopIfTrue="1">
      <formula>(#REF!+#REF!+#REF!+#REF!)&gt;120000</formula>
    </cfRule>
  </conditionalFormatting>
  <conditionalFormatting sqref="D699:E699">
    <cfRule type="expression" dxfId="1959" priority="3765" stopIfTrue="1">
      <formula>#REF!&gt;120000</formula>
    </cfRule>
    <cfRule type="expression" dxfId="1958" priority="3766" stopIfTrue="1">
      <formula>(#REF!+#REF!+#REF!+#REF!)&gt;120000</formula>
    </cfRule>
  </conditionalFormatting>
  <conditionalFormatting sqref="E699">
    <cfRule type="expression" dxfId="1957" priority="3763" stopIfTrue="1">
      <formula>#REF!&gt;120000</formula>
    </cfRule>
    <cfRule type="expression" dxfId="1956" priority="3764" stopIfTrue="1">
      <formula>(#REF!+#REF!+#REF!+#REF!)&gt;120000</formula>
    </cfRule>
  </conditionalFormatting>
  <conditionalFormatting sqref="F699">
    <cfRule type="expression" dxfId="1955" priority="3761" stopIfTrue="1">
      <formula>#REF!&gt;120000</formula>
    </cfRule>
    <cfRule type="expression" dxfId="1954" priority="3762" stopIfTrue="1">
      <formula>(#REF!+#REF!+#REF!+#REF!)&gt;120000</formula>
    </cfRule>
  </conditionalFormatting>
  <conditionalFormatting sqref="H699">
    <cfRule type="expression" dxfId="1953" priority="3759" stopIfTrue="1">
      <formula>#REF!&gt;120000</formula>
    </cfRule>
    <cfRule type="expression" dxfId="1952" priority="3760" stopIfTrue="1">
      <formula>(#REF!+#REF!+#REF!+#REF!)&gt;120000</formula>
    </cfRule>
  </conditionalFormatting>
  <conditionalFormatting sqref="F700">
    <cfRule type="expression" dxfId="1951" priority="3753" stopIfTrue="1">
      <formula>#REF!&gt;120000</formula>
    </cfRule>
    <cfRule type="expression" dxfId="1950" priority="3754" stopIfTrue="1">
      <formula>(#REF!+#REF!+#REF!+#REF!)&gt;120000</formula>
    </cfRule>
  </conditionalFormatting>
  <conditionalFormatting sqref="D700:E700">
    <cfRule type="expression" dxfId="1949" priority="3757" stopIfTrue="1">
      <formula>#REF!&gt;120000</formula>
    </cfRule>
    <cfRule type="expression" dxfId="1948" priority="3758" stopIfTrue="1">
      <formula>(#REF!+#REF!+#REF!+#REF!)&gt;120000</formula>
    </cfRule>
  </conditionalFormatting>
  <conditionalFormatting sqref="E700">
    <cfRule type="expression" dxfId="1947" priority="3755" stopIfTrue="1">
      <formula>#REF!&gt;120000</formula>
    </cfRule>
    <cfRule type="expression" dxfId="1946" priority="3756" stopIfTrue="1">
      <formula>(#REF!+#REF!+#REF!+#REF!)&gt;120000</formula>
    </cfRule>
  </conditionalFormatting>
  <conditionalFormatting sqref="H700">
    <cfRule type="expression" dxfId="1945" priority="3751" stopIfTrue="1">
      <formula>#REF!&gt;120000</formula>
    </cfRule>
    <cfRule type="expression" dxfId="1944" priority="3752" stopIfTrue="1">
      <formula>(#REF!+#REF!+#REF!+#REF!)&gt;120000</formula>
    </cfRule>
  </conditionalFormatting>
  <conditionalFormatting sqref="E703">
    <cfRule type="expression" dxfId="1943" priority="3737" stopIfTrue="1">
      <formula>#REF!&gt;120000</formula>
    </cfRule>
    <cfRule type="expression" dxfId="1942" priority="3738" stopIfTrue="1">
      <formula>(#REF!+#REF!+#REF!+#REF!)&gt;120000</formula>
    </cfRule>
  </conditionalFormatting>
  <conditionalFormatting sqref="D701:E701">
    <cfRule type="expression" dxfId="1941" priority="3749" stopIfTrue="1">
      <formula>#REF!&gt;120000</formula>
    </cfRule>
    <cfRule type="expression" dxfId="1940" priority="3750" stopIfTrue="1">
      <formula>(#REF!+#REF!+#REF!+#REF!)&gt;120000</formula>
    </cfRule>
  </conditionalFormatting>
  <conditionalFormatting sqref="F701">
    <cfRule type="expression" dxfId="1939" priority="3747" stopIfTrue="1">
      <formula>#REF!&gt;120000</formula>
    </cfRule>
    <cfRule type="expression" dxfId="1938" priority="3748" stopIfTrue="1">
      <formula>(#REF!+#REF!+#REF!+#REF!)&gt;120000</formula>
    </cfRule>
  </conditionalFormatting>
  <conditionalFormatting sqref="G703">
    <cfRule type="expression" dxfId="1937" priority="3735" stopIfTrue="1">
      <formula>#REF!&gt;120000</formula>
    </cfRule>
    <cfRule type="expression" dxfId="1936" priority="3736" stopIfTrue="1">
      <formula>(#REF!+#REF!+#REF!+#REF!)&gt;120000</formula>
    </cfRule>
  </conditionalFormatting>
  <conditionalFormatting sqref="H703">
    <cfRule type="expression" dxfId="1935" priority="3731" stopIfTrue="1">
      <formula>#REF!&gt;120000</formula>
    </cfRule>
    <cfRule type="expression" dxfId="1934" priority="3732" stopIfTrue="1">
      <formula>(#REF!+#REF!+#REF!+#REF!)&gt;120000</formula>
    </cfRule>
  </conditionalFormatting>
  <conditionalFormatting sqref="D702:E702">
    <cfRule type="expression" dxfId="1933" priority="3743" stopIfTrue="1">
      <formula>#REF!&gt;120000</formula>
    </cfRule>
    <cfRule type="expression" dxfId="1932" priority="3744" stopIfTrue="1">
      <formula>(#REF!+#REF!+#REF!+#REF!)&gt;120000</formula>
    </cfRule>
  </conditionalFormatting>
  <conditionalFormatting sqref="F702">
    <cfRule type="expression" dxfId="1931" priority="3741" stopIfTrue="1">
      <formula>#REF!&gt;120000</formula>
    </cfRule>
    <cfRule type="expression" dxfId="1930" priority="3742" stopIfTrue="1">
      <formula>(#REF!+#REF!+#REF!+#REF!)&gt;120000</formula>
    </cfRule>
  </conditionalFormatting>
  <conditionalFormatting sqref="E723">
    <cfRule type="expression" dxfId="1929" priority="3721" stopIfTrue="1">
      <formula>#REF!&gt;120000</formula>
    </cfRule>
    <cfRule type="expression" dxfId="1928" priority="3722" stopIfTrue="1">
      <formula>(#REF!+#REF!+#REF!+#REF!)&gt;120000</formula>
    </cfRule>
  </conditionalFormatting>
  <conditionalFormatting sqref="E703">
    <cfRule type="expression" dxfId="1927" priority="3739" stopIfTrue="1">
      <formula>#REF!&gt;120000</formula>
    </cfRule>
    <cfRule type="expression" dxfId="1926" priority="3740" stopIfTrue="1">
      <formula>(#REF!+#REF!+#REF!+#REF!)&gt;120000</formula>
    </cfRule>
  </conditionalFormatting>
  <conditionalFormatting sqref="D703">
    <cfRule type="expression" dxfId="1925" priority="3733" stopIfTrue="1">
      <formula>#REF!&gt;120000</formula>
    </cfRule>
    <cfRule type="expression" dxfId="1924" priority="3734" stopIfTrue="1">
      <formula>(#REF!+#REF!+#REF!+#REF!)&gt;120000</formula>
    </cfRule>
  </conditionalFormatting>
  <conditionalFormatting sqref="H723">
    <cfRule type="expression" dxfId="1923" priority="3719" stopIfTrue="1">
      <formula>#REF!&gt;120000</formula>
    </cfRule>
    <cfRule type="expression" dxfId="1922" priority="3720" stopIfTrue="1">
      <formula>(#REF!+#REF!+#REF!+#REF!)&gt;120000</formula>
    </cfRule>
  </conditionalFormatting>
  <conditionalFormatting sqref="D723">
    <cfRule type="expression" dxfId="1921" priority="3723" stopIfTrue="1">
      <formula>#REF!&gt;120000</formula>
    </cfRule>
    <cfRule type="expression" dxfId="1920" priority="3724" stopIfTrue="1">
      <formula>(#REF!+#REF!+#REF!+#REF!)&gt;120000</formula>
    </cfRule>
  </conditionalFormatting>
  <conditionalFormatting sqref="E769">
    <cfRule type="expression" dxfId="1919" priority="3711" stopIfTrue="1">
      <formula>#REF!&gt;120000</formula>
    </cfRule>
    <cfRule type="expression" dxfId="1918" priority="3712" stopIfTrue="1">
      <formula>(#REF!+#REF!+#REF!+#REF!)&gt;120000</formula>
    </cfRule>
  </conditionalFormatting>
  <conditionalFormatting sqref="D769">
    <cfRule type="expression" dxfId="1917" priority="3713" stopIfTrue="1">
      <formula>#REF!&gt;120000</formula>
    </cfRule>
    <cfRule type="expression" dxfId="1916" priority="3714" stopIfTrue="1">
      <formula>(#REF!+#REF!+#REF!+#REF!)&gt;120000</formula>
    </cfRule>
  </conditionalFormatting>
  <conditionalFormatting sqref="D776:E776">
    <cfRule type="expression" dxfId="1915" priority="3701" stopIfTrue="1">
      <formula>#REF!&gt;120000</formula>
    </cfRule>
    <cfRule type="expression" dxfId="1914" priority="3702" stopIfTrue="1">
      <formula>(#REF!+#REF!+#REF!+#REF!)&gt;120000</formula>
    </cfRule>
  </conditionalFormatting>
  <conditionalFormatting sqref="D777:E777">
    <cfRule type="expression" dxfId="1913" priority="3699" stopIfTrue="1">
      <formula>#REF!&gt;120000</formula>
    </cfRule>
    <cfRule type="expression" dxfId="1912" priority="3700" stopIfTrue="1">
      <formula>(#REF!+#REF!+#REF!+#REF!)&gt;120000</formula>
    </cfRule>
  </conditionalFormatting>
  <conditionalFormatting sqref="D813 G813">
    <cfRule type="expression" dxfId="1911" priority="3675" stopIfTrue="1">
      <formula>#REF!&gt;120000</formula>
    </cfRule>
    <cfRule type="expression" dxfId="1910" priority="3676" stopIfTrue="1">
      <formula>(#REF!+#REF!+#REF!+#REF!)&gt;120000</formula>
    </cfRule>
  </conditionalFormatting>
  <conditionalFormatting sqref="G813">
    <cfRule type="expression" dxfId="1909" priority="3673" stopIfTrue="1">
      <formula>#REF!&gt;120000</formula>
    </cfRule>
    <cfRule type="expression" dxfId="1908" priority="3674" stopIfTrue="1">
      <formula>(#REF!+#REF!+#REF!+#REF!)&gt;120000</formula>
    </cfRule>
  </conditionalFormatting>
  <conditionalFormatting sqref="E813">
    <cfRule type="expression" dxfId="1907" priority="3671" stopIfTrue="1">
      <formula>#REF!&gt;120000</formula>
    </cfRule>
    <cfRule type="expression" dxfId="1906" priority="3672" stopIfTrue="1">
      <formula>(#REF!+#REF!+#REF!+#REF!)&gt;120000</formula>
    </cfRule>
  </conditionalFormatting>
  <conditionalFormatting sqref="H813">
    <cfRule type="expression" dxfId="1905" priority="3669" stopIfTrue="1">
      <formula>#REF!&gt;120000</formula>
    </cfRule>
    <cfRule type="expression" dxfId="1904" priority="3670" stopIfTrue="1">
      <formula>(#REF!+#REF!+#REF!+#REF!)&gt;120000</formula>
    </cfRule>
  </conditionalFormatting>
  <conditionalFormatting sqref="D802:E802">
    <cfRule type="expression" dxfId="1903" priority="3663" stopIfTrue="1">
      <formula>#REF!&gt;120000</formula>
    </cfRule>
    <cfRule type="expression" dxfId="1902" priority="3664" stopIfTrue="1">
      <formula>(#REF!+#REF!+#REF!+#REF!)&gt;120000</formula>
    </cfRule>
  </conditionalFormatting>
  <conditionalFormatting sqref="H802">
    <cfRule type="expression" dxfId="1901" priority="3661" stopIfTrue="1">
      <formula>#REF!&gt;120000</formula>
    </cfRule>
    <cfRule type="expression" dxfId="1900" priority="3662" stopIfTrue="1">
      <formula>(#REF!+#REF!+#REF!+#REF!)&gt;120000</formula>
    </cfRule>
  </conditionalFormatting>
  <conditionalFormatting sqref="D804:E804">
    <cfRule type="expression" dxfId="1899" priority="3653" stopIfTrue="1">
      <formula>#REF!&gt;120000</formula>
    </cfRule>
    <cfRule type="expression" dxfId="1898" priority="3654" stopIfTrue="1">
      <formula>(#REF!+#REF!+#REF!+#REF!)&gt;120000</formula>
    </cfRule>
  </conditionalFormatting>
  <conditionalFormatting sqref="E804">
    <cfRule type="expression" dxfId="1897" priority="3655" stopIfTrue="1">
      <formula>#REF!&gt;120000</formula>
    </cfRule>
    <cfRule type="expression" dxfId="1896" priority="3656" stopIfTrue="1">
      <formula>(#REF!+#REF!+#REF!+#REF!)&gt;120000</formula>
    </cfRule>
  </conditionalFormatting>
  <conditionalFormatting sqref="D794:E794 H794">
    <cfRule type="expression" dxfId="1895" priority="3631" stopIfTrue="1">
      <formula>#REF!&gt;120000</formula>
    </cfRule>
    <cfRule type="expression" dxfId="1894" priority="3632" stopIfTrue="1">
      <formula>(#REF!+#REF!+#REF!+#REF!)&gt;120000</formula>
    </cfRule>
  </conditionalFormatting>
  <conditionalFormatting sqref="E794">
    <cfRule type="expression" dxfId="1893" priority="3629" stopIfTrue="1">
      <formula>#REF!&gt;120000</formula>
    </cfRule>
    <cfRule type="expression" dxfId="1892" priority="3630" stopIfTrue="1">
      <formula>(#REF!+#REF!+#REF!+#REF!)&gt;120000</formula>
    </cfRule>
  </conditionalFormatting>
  <conditionalFormatting sqref="D401:E401 G401:H401">
    <cfRule type="expression" dxfId="1891" priority="3623" stopIfTrue="1">
      <formula>#REF!&gt;120000</formula>
    </cfRule>
    <cfRule type="expression" dxfId="1890" priority="3624" stopIfTrue="1">
      <formula>(#REF!+#REF!+#REF!+#REF!)&gt;120000</formula>
    </cfRule>
  </conditionalFormatting>
  <conditionalFormatting sqref="E401">
    <cfRule type="expression" dxfId="1889" priority="3621" stopIfTrue="1">
      <formula>#REF!&gt;120000</formula>
    </cfRule>
    <cfRule type="expression" dxfId="1888" priority="3622" stopIfTrue="1">
      <formula>(#REF!+#REF!+#REF!+#REF!)&gt;120000</formula>
    </cfRule>
  </conditionalFormatting>
  <conditionalFormatting sqref="F403:F404">
    <cfRule type="expression" dxfId="1887" priority="3543" stopIfTrue="1">
      <formula>#REF!&gt;120000</formula>
    </cfRule>
    <cfRule type="expression" dxfId="1886" priority="3544" stopIfTrue="1">
      <formula>(#REF!+#REF!+#REF!+#REF!)&gt;120000</formula>
    </cfRule>
  </conditionalFormatting>
  <conditionalFormatting sqref="F697:F698">
    <cfRule type="expression" dxfId="1885" priority="3525" stopIfTrue="1">
      <formula>#REF!&gt;120000</formula>
    </cfRule>
    <cfRule type="expression" dxfId="1884" priority="3526" stopIfTrue="1">
      <formula>(#REF!+#REF!+#REF!+#REF!)&gt;120000</formula>
    </cfRule>
  </conditionalFormatting>
  <conditionalFormatting sqref="F771">
    <cfRule type="expression" dxfId="1883" priority="3523" stopIfTrue="1">
      <formula>#REF!&gt;120000</formula>
    </cfRule>
    <cfRule type="expression" dxfId="1882" priority="3524" stopIfTrue="1">
      <formula>(#REF!+#REF!+#REF!+#REF!)&gt;120000</formula>
    </cfRule>
  </conditionalFormatting>
  <conditionalFormatting sqref="G653">
    <cfRule type="expression" dxfId="1881" priority="3537" stopIfTrue="1">
      <formula>#REF!&gt;120000</formula>
    </cfRule>
    <cfRule type="expression" dxfId="1880" priority="3538" stopIfTrue="1">
      <formula>(#REF!+#REF!+#REF!+#REF!)&gt;120000</formula>
    </cfRule>
  </conditionalFormatting>
  <conditionalFormatting sqref="D403:D404">
    <cfRule type="expression" dxfId="1879" priority="3549" stopIfTrue="1">
      <formula>#REF!&gt;120000</formula>
    </cfRule>
    <cfRule type="expression" dxfId="1878" priority="3550" stopIfTrue="1">
      <formula>(#REF!+#REF!+#REF!+#REF!)&gt;120000</formula>
    </cfRule>
  </conditionalFormatting>
  <conditionalFormatting sqref="G403:G404">
    <cfRule type="expression" dxfId="1877" priority="3547" stopIfTrue="1">
      <formula>#REF!&gt;120000</formula>
    </cfRule>
    <cfRule type="expression" dxfId="1876" priority="3548" stopIfTrue="1">
      <formula>(#REF!+#REF!+#REF!+#REF!)&gt;120000</formula>
    </cfRule>
  </conditionalFormatting>
  <conditionalFormatting sqref="H403:H404">
    <cfRule type="expression" dxfId="1875" priority="3545" stopIfTrue="1">
      <formula>#REF!&gt;120000</formula>
    </cfRule>
    <cfRule type="expression" dxfId="1874" priority="3546" stopIfTrue="1">
      <formula>(#REF!+#REF!+#REF!+#REF!)&gt;120000</formula>
    </cfRule>
  </conditionalFormatting>
  <conditionalFormatting sqref="D653">
    <cfRule type="expression" dxfId="1873" priority="3541" stopIfTrue="1">
      <formula>#REF!&gt;120000</formula>
    </cfRule>
    <cfRule type="expression" dxfId="1872" priority="3542" stopIfTrue="1">
      <formula>(#REF!+#REF!+#REF!+#REF!)&gt;120000</formula>
    </cfRule>
  </conditionalFormatting>
  <conditionalFormatting sqref="D654">
    <cfRule type="expression" dxfId="1871" priority="3539" stopIfTrue="1">
      <formula>#REF!&gt;120000</formula>
    </cfRule>
    <cfRule type="expression" dxfId="1870" priority="3540" stopIfTrue="1">
      <formula>(#REF!+#REF!+#REF!+#REF!)&gt;120000</formula>
    </cfRule>
  </conditionalFormatting>
  <conditionalFormatting sqref="D697">
    <cfRule type="expression" dxfId="1869" priority="3531" stopIfTrue="1">
      <formula>#REF!&gt;120000</formula>
    </cfRule>
    <cfRule type="expression" dxfId="1868" priority="3532" stopIfTrue="1">
      <formula>(#REF!+#REF!+#REF!+#REF!)&gt;120000</formula>
    </cfRule>
  </conditionalFormatting>
  <conditionalFormatting sqref="G654">
    <cfRule type="expression" dxfId="1867" priority="3535" stopIfTrue="1">
      <formula>#REF!&gt;120000</formula>
    </cfRule>
    <cfRule type="expression" dxfId="1866" priority="3536" stopIfTrue="1">
      <formula>(#REF!+#REF!+#REF!+#REF!)&gt;120000</formula>
    </cfRule>
  </conditionalFormatting>
  <conditionalFormatting sqref="D698">
    <cfRule type="expression" dxfId="1865" priority="3533" stopIfTrue="1">
      <formula>#REF!&gt;120000</formula>
    </cfRule>
    <cfRule type="expression" dxfId="1864" priority="3534" stopIfTrue="1">
      <formula>(#REF!+#REF!+#REF!+#REF!)&gt;120000</formula>
    </cfRule>
  </conditionalFormatting>
  <conditionalFormatting sqref="G697">
    <cfRule type="expression" dxfId="1863" priority="3529" stopIfTrue="1">
      <formula>#REF!&gt;120000</formula>
    </cfRule>
    <cfRule type="expression" dxfId="1862" priority="3530" stopIfTrue="1">
      <formula>(#REF!+#REF!+#REF!+#REF!)&gt;120000</formula>
    </cfRule>
  </conditionalFormatting>
  <conditionalFormatting sqref="G698">
    <cfRule type="expression" dxfId="1861" priority="3527" stopIfTrue="1">
      <formula>#REF!&gt;120000</formula>
    </cfRule>
    <cfRule type="expression" dxfId="1860" priority="3528" stopIfTrue="1">
      <formula>(#REF!+#REF!+#REF!+#REF!)&gt;120000</formula>
    </cfRule>
  </conditionalFormatting>
  <conditionalFormatting sqref="F785">
    <cfRule type="expression" dxfId="1859" priority="3475" stopIfTrue="1">
      <formula>#REF!&gt;120000</formula>
    </cfRule>
    <cfRule type="expression" dxfId="1858" priority="3476" stopIfTrue="1">
      <formula>(#REF!+#REF!+#REF!+#REF!)&gt;120000</formula>
    </cfRule>
  </conditionalFormatting>
  <conditionalFormatting sqref="D785">
    <cfRule type="expression" dxfId="1857" priority="3481" stopIfTrue="1">
      <formula>#REF!&gt;120000</formula>
    </cfRule>
    <cfRule type="expression" dxfId="1856" priority="3482" stopIfTrue="1">
      <formula>(#REF!+#REF!+#REF!+#REF!)&gt;120000</formula>
    </cfRule>
  </conditionalFormatting>
  <conditionalFormatting sqref="H785">
    <cfRule type="expression" dxfId="1855" priority="3479" stopIfTrue="1">
      <formula>#REF!&gt;120000</formula>
    </cfRule>
    <cfRule type="expression" dxfId="1854" priority="3480" stopIfTrue="1">
      <formula>(#REF!+#REF!+#REF!+#REF!)&gt;120000</formula>
    </cfRule>
  </conditionalFormatting>
  <conditionalFormatting sqref="G785">
    <cfRule type="expression" dxfId="1853" priority="3477" stopIfTrue="1">
      <formula>#REF!&gt;120000</formula>
    </cfRule>
    <cfRule type="expression" dxfId="1852" priority="3478" stopIfTrue="1">
      <formula>(#REF!+#REF!+#REF!+#REF!)&gt;120000</formula>
    </cfRule>
  </conditionalFormatting>
  <conditionalFormatting sqref="F786">
    <cfRule type="expression" dxfId="1851" priority="3467" stopIfTrue="1">
      <formula>#REF!&gt;120000</formula>
    </cfRule>
    <cfRule type="expression" dxfId="1850" priority="3468" stopIfTrue="1">
      <formula>(#REF!+#REF!+#REF!+#REF!)&gt;120000</formula>
    </cfRule>
  </conditionalFormatting>
  <conditionalFormatting sqref="D786">
    <cfRule type="expression" dxfId="1849" priority="3473" stopIfTrue="1">
      <formula>#REF!&gt;120000</formula>
    </cfRule>
    <cfRule type="expression" dxfId="1848" priority="3474" stopIfTrue="1">
      <formula>(#REF!+#REF!+#REF!+#REF!)&gt;120000</formula>
    </cfRule>
  </conditionalFormatting>
  <conditionalFormatting sqref="H786">
    <cfRule type="expression" dxfId="1847" priority="3471" stopIfTrue="1">
      <formula>#REF!&gt;120000</formula>
    </cfRule>
    <cfRule type="expression" dxfId="1846" priority="3472" stopIfTrue="1">
      <formula>(#REF!+#REF!+#REF!+#REF!)&gt;120000</formula>
    </cfRule>
  </conditionalFormatting>
  <conditionalFormatting sqref="G786">
    <cfRule type="expression" dxfId="1845" priority="3469" stopIfTrue="1">
      <formula>#REF!&gt;120000</formula>
    </cfRule>
    <cfRule type="expression" dxfId="1844" priority="3470" stopIfTrue="1">
      <formula>(#REF!+#REF!+#REF!+#REF!)&gt;120000</formula>
    </cfRule>
  </conditionalFormatting>
  <conditionalFormatting sqref="F789">
    <cfRule type="expression" dxfId="1843" priority="3459" stopIfTrue="1">
      <formula>#REF!&gt;120000</formula>
    </cfRule>
    <cfRule type="expression" dxfId="1842" priority="3460" stopIfTrue="1">
      <formula>(#REF!+#REF!+#REF!+#REF!)&gt;120000</formula>
    </cfRule>
  </conditionalFormatting>
  <conditionalFormatting sqref="D789">
    <cfRule type="expression" dxfId="1841" priority="3465" stopIfTrue="1">
      <formula>#REF!&gt;120000</formula>
    </cfRule>
    <cfRule type="expression" dxfId="1840" priority="3466" stopIfTrue="1">
      <formula>(#REF!+#REF!+#REF!+#REF!)&gt;120000</formula>
    </cfRule>
  </conditionalFormatting>
  <conditionalFormatting sqref="H789">
    <cfRule type="expression" dxfId="1839" priority="3463" stopIfTrue="1">
      <formula>#REF!&gt;120000</formula>
    </cfRule>
    <cfRule type="expression" dxfId="1838" priority="3464" stopIfTrue="1">
      <formula>(#REF!+#REF!+#REF!+#REF!)&gt;120000</formula>
    </cfRule>
  </conditionalFormatting>
  <conditionalFormatting sqref="G789">
    <cfRule type="expression" dxfId="1837" priority="3461" stopIfTrue="1">
      <formula>#REF!&gt;120000</formula>
    </cfRule>
    <cfRule type="expression" dxfId="1836" priority="3462" stopIfTrue="1">
      <formula>(#REF!+#REF!+#REF!+#REF!)&gt;120000</formula>
    </cfRule>
  </conditionalFormatting>
  <conditionalFormatting sqref="F790">
    <cfRule type="expression" dxfId="1835" priority="3451" stopIfTrue="1">
      <formula>#REF!&gt;120000</formula>
    </cfRule>
    <cfRule type="expression" dxfId="1834" priority="3452" stopIfTrue="1">
      <formula>(#REF!+#REF!+#REF!+#REF!)&gt;120000</formula>
    </cfRule>
  </conditionalFormatting>
  <conditionalFormatting sqref="D790">
    <cfRule type="expression" dxfId="1833" priority="3457" stopIfTrue="1">
      <formula>#REF!&gt;120000</formula>
    </cfRule>
    <cfRule type="expression" dxfId="1832" priority="3458" stopIfTrue="1">
      <formula>(#REF!+#REF!+#REF!+#REF!)&gt;120000</formula>
    </cfRule>
  </conditionalFormatting>
  <conditionalFormatting sqref="H790">
    <cfRule type="expression" dxfId="1831" priority="3455" stopIfTrue="1">
      <formula>#REF!&gt;120000</formula>
    </cfRule>
    <cfRule type="expression" dxfId="1830" priority="3456" stopIfTrue="1">
      <formula>(#REF!+#REF!+#REF!+#REF!)&gt;120000</formula>
    </cfRule>
  </conditionalFormatting>
  <conditionalFormatting sqref="G790">
    <cfRule type="expression" dxfId="1829" priority="3453" stopIfTrue="1">
      <formula>#REF!&gt;120000</formula>
    </cfRule>
    <cfRule type="expression" dxfId="1828" priority="3454" stopIfTrue="1">
      <formula>(#REF!+#REF!+#REF!+#REF!)&gt;120000</formula>
    </cfRule>
  </conditionalFormatting>
  <conditionalFormatting sqref="F402">
    <cfRule type="expression" dxfId="1827" priority="3419" stopIfTrue="1">
      <formula>#REF!&gt;120000</formula>
    </cfRule>
    <cfRule type="expression" dxfId="1826" priority="3420" stopIfTrue="1">
      <formula>(#REF!+#REF!+#REF!+#REF!)&gt;120000</formula>
    </cfRule>
  </conditionalFormatting>
  <conditionalFormatting sqref="D402:E402">
    <cfRule type="expression" dxfId="1825" priority="3421" stopIfTrue="1">
      <formula>#REF!&gt;120000</formula>
    </cfRule>
    <cfRule type="expression" dxfId="1824" priority="3422" stopIfTrue="1">
      <formula>(#REF!+#REF!+#REF!+#REF!)&gt;120000</formula>
    </cfRule>
  </conditionalFormatting>
  <conditionalFormatting sqref="D618">
    <cfRule type="expression" dxfId="1823" priority="3365" stopIfTrue="1">
      <formula>#REF!&gt;120000</formula>
    </cfRule>
    <cfRule type="expression" dxfId="1822" priority="3366" stopIfTrue="1">
      <formula>(#REF!+#REF!+#REF!+#REF!)&gt;120000</formula>
    </cfRule>
  </conditionalFormatting>
  <conditionalFormatting sqref="D673:E673">
    <cfRule type="expression" dxfId="1821" priority="3341" stopIfTrue="1">
      <formula>#REF!&gt;120000</formula>
    </cfRule>
    <cfRule type="expression" dxfId="1820" priority="3342" stopIfTrue="1">
      <formula>(#REF!+#REF!+#REF!+#REF!)&gt;120000</formula>
    </cfRule>
  </conditionalFormatting>
  <conditionalFormatting sqref="D783:E783">
    <cfRule type="expression" dxfId="1819" priority="3335" stopIfTrue="1">
      <formula>#REF!&gt;120000</formula>
    </cfRule>
    <cfRule type="expression" dxfId="1818" priority="3336" stopIfTrue="1">
      <formula>(#REF!+#REF!+#REF!+#REF!)&gt;120000</formula>
    </cfRule>
  </conditionalFormatting>
  <conditionalFormatting sqref="D558">
    <cfRule type="expression" dxfId="1817" priority="3363" stopIfTrue="1">
      <formula>#REF!&gt;120000</formula>
    </cfRule>
    <cfRule type="expression" dxfId="1816" priority="3364" stopIfTrue="1">
      <formula>(#REF!+#REF!+#REF!+#REF!)&gt;120000</formula>
    </cfRule>
  </conditionalFormatting>
  <conditionalFormatting sqref="F558">
    <cfRule type="expression" dxfId="1815" priority="3361" stopIfTrue="1">
      <formula>#REF!&gt;120000</formula>
    </cfRule>
    <cfRule type="expression" dxfId="1814" priority="3362" stopIfTrue="1">
      <formula>(#REF!+#REF!+#REF!+#REF!)&gt;120000</formula>
    </cfRule>
  </conditionalFormatting>
  <conditionalFormatting sqref="D780:E782">
    <cfRule type="expression" dxfId="1813" priority="3343" stopIfTrue="1">
      <formula>#REF!&gt;120000</formula>
    </cfRule>
    <cfRule type="expression" dxfId="1812" priority="3344" stopIfTrue="1">
      <formula>(#REF!+#REF!+#REF!+#REF!)&gt;120000</formula>
    </cfRule>
  </conditionalFormatting>
  <conditionalFormatting sqref="G779 E779">
    <cfRule type="expression" dxfId="1811" priority="3323" stopIfTrue="1">
      <formula>#REF!&gt;120000</formula>
    </cfRule>
    <cfRule type="expression" dxfId="1810" priority="3324" stopIfTrue="1">
      <formula>(#REF!+#REF!+#REF!+#REF!)&gt;120000</formula>
    </cfRule>
  </conditionalFormatting>
  <conditionalFormatting sqref="D779:E779">
    <cfRule type="expression" dxfId="1809" priority="3325" stopIfTrue="1">
      <formula>#REF!&gt;120000</formula>
    </cfRule>
    <cfRule type="expression" dxfId="1808" priority="3326" stopIfTrue="1">
      <formula>(#REF!+#REF!+#REF!+#REF!)&gt;120000</formula>
    </cfRule>
  </conditionalFormatting>
  <conditionalFormatting sqref="D798">
    <cfRule type="expression" dxfId="1807" priority="3305" stopIfTrue="1">
      <formula>#REF!&gt;120000</formula>
    </cfRule>
    <cfRule type="expression" dxfId="1806" priority="3306" stopIfTrue="1">
      <formula>(#REF!+#REF!+#REF!+#REF!)&gt;120000</formula>
    </cfRule>
  </conditionalFormatting>
  <conditionalFormatting sqref="D671:E671 D672">
    <cfRule type="expression" dxfId="1805" priority="3301" stopIfTrue="1">
      <formula>#REF!&gt;120000</formula>
    </cfRule>
    <cfRule type="expression" dxfId="1804" priority="3302" stopIfTrue="1">
      <formula>(#REF!+#REF!+#REF!+#REF!)&gt;120000</formula>
    </cfRule>
  </conditionalFormatting>
  <conditionalFormatting sqref="G671 E671">
    <cfRule type="expression" dxfId="1803" priority="3299" stopIfTrue="1">
      <formula>#REF!&gt;120000</formula>
    </cfRule>
    <cfRule type="expression" dxfId="1802" priority="3300" stopIfTrue="1">
      <formula>(#REF!+#REF!+#REF!+#REF!)&gt;120000</formula>
    </cfRule>
  </conditionalFormatting>
  <conditionalFormatting sqref="G778">
    <cfRule type="expression" dxfId="1801" priority="3287" stopIfTrue="1">
      <formula>#REF!&gt;120000</formula>
    </cfRule>
    <cfRule type="expression" dxfId="1800" priority="3288" stopIfTrue="1">
      <formula>(#REF!+#REF!+#REF!+#REF!)&gt;120000</formula>
    </cfRule>
  </conditionalFormatting>
  <conditionalFormatting sqref="G821">
    <cfRule type="expression" dxfId="1799" priority="3279" stopIfTrue="1">
      <formula>#REF!&gt;120000</formula>
    </cfRule>
    <cfRule type="expression" dxfId="1798" priority="3280" stopIfTrue="1">
      <formula>(#REF!+#REF!+#REF!+#REF!)&gt;120000</formula>
    </cfRule>
  </conditionalFormatting>
  <conditionalFormatting sqref="D778">
    <cfRule type="expression" dxfId="1797" priority="3293" stopIfTrue="1">
      <formula>#REF!&gt;120000</formula>
    </cfRule>
    <cfRule type="expression" dxfId="1796" priority="3294" stopIfTrue="1">
      <formula>(#REF!+#REF!+#REF!+#REF!)&gt;120000</formula>
    </cfRule>
  </conditionalFormatting>
  <conditionalFormatting sqref="F778">
    <cfRule type="expression" dxfId="1795" priority="3289" stopIfTrue="1">
      <formula>#REF!&gt;120000</formula>
    </cfRule>
    <cfRule type="expression" dxfId="1794" priority="3290" stopIfTrue="1">
      <formula>(#REF!+#REF!+#REF!+#REF!)&gt;120000</formula>
    </cfRule>
  </conditionalFormatting>
  <conditionalFormatting sqref="F778">
    <cfRule type="expression" dxfId="1793" priority="3291" stopIfTrue="1">
      <formula>#REF!&gt;120000</formula>
    </cfRule>
    <cfRule type="expression" dxfId="1792" priority="3292" stopIfTrue="1">
      <formula>(#REF!+#REF!+#REF!+#REF!)&gt;120000</formula>
    </cfRule>
  </conditionalFormatting>
  <conditionalFormatting sqref="D821">
    <cfRule type="expression" dxfId="1791" priority="3285" stopIfTrue="1">
      <formula>#REF!&gt;120000</formula>
    </cfRule>
    <cfRule type="expression" dxfId="1790" priority="3286" stopIfTrue="1">
      <formula>(#REF!+#REF!+#REF!+#REF!)&gt;120000</formula>
    </cfRule>
  </conditionalFormatting>
  <conditionalFormatting sqref="F821">
    <cfRule type="expression" dxfId="1789" priority="3281" stopIfTrue="1">
      <formula>#REF!&gt;120000</formula>
    </cfRule>
    <cfRule type="expression" dxfId="1788" priority="3282" stopIfTrue="1">
      <formula>(#REF!+#REF!+#REF!+#REF!)&gt;120000</formula>
    </cfRule>
  </conditionalFormatting>
  <conditionalFormatting sqref="F821">
    <cfRule type="expression" dxfId="1787" priority="3283" stopIfTrue="1">
      <formula>#REF!&gt;120000</formula>
    </cfRule>
    <cfRule type="expression" dxfId="1786" priority="3284" stopIfTrue="1">
      <formula>(#REF!+#REF!+#REF!+#REF!)&gt;120000</formula>
    </cfRule>
  </conditionalFormatting>
  <conditionalFormatting sqref="D767:E767 D766">
    <cfRule type="expression" dxfId="1785" priority="3273" stopIfTrue="1">
      <formula>#REF!&gt;120000</formula>
    </cfRule>
    <cfRule type="expression" dxfId="1784" priority="3274" stopIfTrue="1">
      <formula>(#REF!+#REF!+#REF!+#REF!)&gt;120000</formula>
    </cfRule>
  </conditionalFormatting>
  <conditionalFormatting sqref="G766 E767">
    <cfRule type="expression" dxfId="1783" priority="3271" stopIfTrue="1">
      <formula>#REF!&gt;120000</formula>
    </cfRule>
    <cfRule type="expression" dxfId="1782" priority="3272" stopIfTrue="1">
      <formula>(#REF!+#REF!+#REF!+#REF!)&gt;120000</formula>
    </cfRule>
  </conditionalFormatting>
  <conditionalFormatting sqref="E374">
    <cfRule type="expression" dxfId="1781" priority="3257" stopIfTrue="1">
      <formula>#REF!&gt;120000</formula>
    </cfRule>
    <cfRule type="expression" dxfId="1780" priority="3258" stopIfTrue="1">
      <formula>(#REF!+#REF!+#REF!+#REF!)&gt;120000</formula>
    </cfRule>
  </conditionalFormatting>
  <conditionalFormatting sqref="G374:H374 D374:E374">
    <cfRule type="expression" dxfId="1779" priority="3259" stopIfTrue="1">
      <formula>#REF!&gt;120000</formula>
    </cfRule>
    <cfRule type="expression" dxfId="1778" priority="3260" stopIfTrue="1">
      <formula>(#REF!+#REF!+#REF!+#REF!)&gt;120000</formula>
    </cfRule>
  </conditionalFormatting>
  <conditionalFormatting sqref="G489:H489 D489">
    <cfRule type="expression" dxfId="1777" priority="3251" stopIfTrue="1">
      <formula>#REF!&gt;120000</formula>
    </cfRule>
    <cfRule type="expression" dxfId="1776" priority="3252" stopIfTrue="1">
      <formula>(#REF!+#REF!+#REF!+#REF!)&gt;120000</formula>
    </cfRule>
  </conditionalFormatting>
  <conditionalFormatting sqref="G759:G762 D759:E762">
    <cfRule type="expression" dxfId="1775" priority="3177" stopIfTrue="1">
      <formula>#REF!&gt;120000</formula>
    </cfRule>
    <cfRule type="expression" dxfId="1774" priority="3178" stopIfTrue="1">
      <formula>(#REF!+#REF!+#REF!+#REF!)&gt;120000</formula>
    </cfRule>
  </conditionalFormatting>
  <conditionalFormatting sqref="D490:D492 G490:H492">
    <cfRule type="expression" dxfId="1773" priority="3249" stopIfTrue="1">
      <formula>#REF!&gt;120000</formula>
    </cfRule>
    <cfRule type="expression" dxfId="1772" priority="3250" stopIfTrue="1">
      <formula>(#REF!+#REF!+#REF!+#REF!)&gt;120000</formula>
    </cfRule>
  </conditionalFormatting>
  <conditionalFormatting sqref="D589:E589 D588">
    <cfRule type="expression" dxfId="1771" priority="3247" stopIfTrue="1">
      <formula>#REF!&gt;120000</formula>
    </cfRule>
    <cfRule type="expression" dxfId="1770" priority="3248" stopIfTrue="1">
      <formula>(#REF!+#REF!+#REF!+#REF!)&gt;120000</formula>
    </cfRule>
  </conditionalFormatting>
  <conditionalFormatting sqref="E613">
    <cfRule type="expression" dxfId="1769" priority="3243" stopIfTrue="1">
      <formula>#REF!&gt;120000</formula>
    </cfRule>
    <cfRule type="expression" dxfId="1768" priority="3244" stopIfTrue="1">
      <formula>(#REF!+#REF!+#REF!+#REF!)&gt;120000</formula>
    </cfRule>
  </conditionalFormatting>
  <conditionalFormatting sqref="D613:F613">
    <cfRule type="expression" dxfId="1767" priority="3245" stopIfTrue="1">
      <formula>#REF!&gt;120000</formula>
    </cfRule>
    <cfRule type="expression" dxfId="1766" priority="3246" stopIfTrue="1">
      <formula>(#REF!+#REF!+#REF!+#REF!)&gt;120000</formula>
    </cfRule>
  </conditionalFormatting>
  <conditionalFormatting sqref="F624">
    <cfRule type="expression" dxfId="1765" priority="3235" stopIfTrue="1">
      <formula>#REF!&gt;120000</formula>
    </cfRule>
    <cfRule type="expression" dxfId="1764" priority="3236" stopIfTrue="1">
      <formula>(#REF!+#REF!+#REF!+#REF!)&gt;120000</formula>
    </cfRule>
  </conditionalFormatting>
  <conditionalFormatting sqref="E624">
    <cfRule type="expression" dxfId="1763" priority="3237" stopIfTrue="1">
      <formula>#REF!&gt;120000</formula>
    </cfRule>
    <cfRule type="expression" dxfId="1762" priority="3238" stopIfTrue="1">
      <formula>(#REF!+#REF!+#REF!+#REF!)&gt;120000</formula>
    </cfRule>
  </conditionalFormatting>
  <conditionalFormatting sqref="D624">
    <cfRule type="expression" dxfId="1761" priority="3233" stopIfTrue="1">
      <formula>#REF!&gt;120000</formula>
    </cfRule>
    <cfRule type="expression" dxfId="1760" priority="3234" stopIfTrue="1">
      <formula>(#REF!+#REF!+#REF!+#REF!)&gt;120000</formula>
    </cfRule>
  </conditionalFormatting>
  <conditionalFormatting sqref="F625">
    <cfRule type="expression" dxfId="1759" priority="3229" stopIfTrue="1">
      <formula>#REF!&gt;120000</formula>
    </cfRule>
    <cfRule type="expression" dxfId="1758" priority="3230" stopIfTrue="1">
      <formula>(#REF!+#REF!+#REF!+#REF!)&gt;120000</formula>
    </cfRule>
  </conditionalFormatting>
  <conditionalFormatting sqref="C625:E625">
    <cfRule type="expression" dxfId="1757" priority="3231" stopIfTrue="1">
      <formula>#REF!&gt;120000</formula>
    </cfRule>
    <cfRule type="expression" dxfId="1756" priority="3232" stopIfTrue="1">
      <formula>(#REF!+#REF!+#REF!+#REF!)&gt;120000</formula>
    </cfRule>
  </conditionalFormatting>
  <conditionalFormatting sqref="H624">
    <cfRule type="expression" dxfId="1755" priority="3223" stopIfTrue="1">
      <formula>#REF!&gt;120000</formula>
    </cfRule>
    <cfRule type="expression" dxfId="1754" priority="3224" stopIfTrue="1">
      <formula>(#REF!+#REF!+#REF!+#REF!)&gt;120000</formula>
    </cfRule>
  </conditionalFormatting>
  <conditionalFormatting sqref="H628:H629">
    <cfRule type="expression" dxfId="1753" priority="3219" stopIfTrue="1">
      <formula>#REF!&gt;120000</formula>
    </cfRule>
    <cfRule type="expression" dxfId="1752" priority="3220" stopIfTrue="1">
      <formula>(#REF!+#REF!+#REF!+#REF!)&gt;120000</formula>
    </cfRule>
  </conditionalFormatting>
  <conditionalFormatting sqref="D645:D646">
    <cfRule type="expression" dxfId="1751" priority="3211" stopIfTrue="1">
      <formula>#REF!&gt;120000</formula>
    </cfRule>
    <cfRule type="expression" dxfId="1750" priority="3212" stopIfTrue="1">
      <formula>(#REF!+#REF!+#REF!+#REF!)&gt;120000</formula>
    </cfRule>
  </conditionalFormatting>
  <conditionalFormatting sqref="G645">
    <cfRule type="expression" dxfId="1749" priority="3209" stopIfTrue="1">
      <formula>#REF!&gt;120000</formula>
    </cfRule>
    <cfRule type="expression" dxfId="1748" priority="3210" stopIfTrue="1">
      <formula>(#REF!+#REF!+#REF!+#REF!)&gt;120000</formula>
    </cfRule>
  </conditionalFormatting>
  <conditionalFormatting sqref="D739">
    <cfRule type="expression" dxfId="1747" priority="3195" stopIfTrue="1">
      <formula>#REF!&gt;120000</formula>
    </cfRule>
    <cfRule type="expression" dxfId="1746" priority="3196" stopIfTrue="1">
      <formula>(#REF!+#REF!+#REF!+#REF!)&gt;120000</formula>
    </cfRule>
  </conditionalFormatting>
  <conditionalFormatting sqref="D740:E746 D758:E758">
    <cfRule type="expression" dxfId="1745" priority="3187" stopIfTrue="1">
      <formula>#REF!&gt;120000</formula>
    </cfRule>
    <cfRule type="expression" dxfId="1744" priority="3188" stopIfTrue="1">
      <formula>(#REF!+#REF!+#REF!+#REF!)&gt;120000</formula>
    </cfRule>
  </conditionalFormatting>
  <conditionalFormatting sqref="E758">
    <cfRule type="expression" dxfId="1743" priority="3181" stopIfTrue="1">
      <formula>#REF!&gt;120000</formula>
    </cfRule>
    <cfRule type="expression" dxfId="1742" priority="3182" stopIfTrue="1">
      <formula>(#REF!+#REF!+#REF!+#REF!)&gt;120000</formula>
    </cfRule>
  </conditionalFormatting>
  <conditionalFormatting sqref="G759:G762">
    <cfRule type="expression" dxfId="1741" priority="3175" stopIfTrue="1">
      <formula>#REF!&gt;120000</formula>
    </cfRule>
    <cfRule type="expression" dxfId="1740" priority="3176" stopIfTrue="1">
      <formula>(#REF!+#REF!+#REF!+#REF!)&gt;120000</formula>
    </cfRule>
  </conditionalFormatting>
  <conditionalFormatting sqref="D801:E801">
    <cfRule type="expression" dxfId="1739" priority="3043" stopIfTrue="1">
      <formula>#REF!&gt;120000</formula>
    </cfRule>
    <cfRule type="expression" dxfId="1738" priority="3044" stopIfTrue="1">
      <formula>(#REF!+#REF!+#REF!+#REF!)&gt;120000</formula>
    </cfRule>
  </conditionalFormatting>
  <conditionalFormatting sqref="D824:E824 G824:H824">
    <cfRule type="expression" dxfId="1737" priority="2985" stopIfTrue="1">
      <formula>#REF!&gt;120000</formula>
    </cfRule>
    <cfRule type="expression" dxfId="1736" priority="2986" stopIfTrue="1">
      <formula>(#REF!+#REF!+#REF!+#REF!)&gt;120000</formula>
    </cfRule>
  </conditionalFormatting>
  <conditionalFormatting sqref="D719">
    <cfRule type="expression" dxfId="1735" priority="3165" stopIfTrue="1">
      <formula>#REF!&gt;120000</formula>
    </cfRule>
    <cfRule type="expression" dxfId="1734" priority="3166" stopIfTrue="1">
      <formula>(#REF!+#REF!+#REF!+#REF!)&gt;120000</formula>
    </cfRule>
  </conditionalFormatting>
  <conditionalFormatting sqref="D720">
    <cfRule type="expression" dxfId="1733" priority="3163" stopIfTrue="1">
      <formula>#REF!&gt;120000</formula>
    </cfRule>
    <cfRule type="expression" dxfId="1732" priority="3164" stopIfTrue="1">
      <formula>(#REF!+#REF!+#REF!+#REF!)&gt;120000</formula>
    </cfRule>
  </conditionalFormatting>
  <conditionalFormatting sqref="G719:G720">
    <cfRule type="expression" dxfId="1731" priority="3161" stopIfTrue="1">
      <formula>#REF!&gt;120000</formula>
    </cfRule>
    <cfRule type="expression" dxfId="1730" priority="3162" stopIfTrue="1">
      <formula>(#REF!+#REF!+#REF!+#REF!)&gt;120000</formula>
    </cfRule>
  </conditionalFormatting>
  <conditionalFormatting sqref="D679">
    <cfRule type="expression" dxfId="1729" priority="3083" stopIfTrue="1">
      <formula>#REF!&gt;120000</formula>
    </cfRule>
    <cfRule type="expression" dxfId="1728" priority="3084" stopIfTrue="1">
      <formula>(#REF!+#REF!+#REF!+#REF!)&gt;120000</formula>
    </cfRule>
  </conditionalFormatting>
  <conditionalFormatting sqref="D661">
    <cfRule type="expression" dxfId="1727" priority="3141" stopIfTrue="1">
      <formula>#REF!&gt;120000</formula>
    </cfRule>
    <cfRule type="expression" dxfId="1726" priority="3142" stopIfTrue="1">
      <formula>(#REF!+#REF!+#REF!+#REF!)&gt;120000</formula>
    </cfRule>
  </conditionalFormatting>
  <conditionalFormatting sqref="D657:E657">
    <cfRule type="expression" dxfId="1725" priority="3155" stopIfTrue="1">
      <formula>#REF!&gt;120000</formula>
    </cfRule>
    <cfRule type="expression" dxfId="1724" priority="3156" stopIfTrue="1">
      <formula>(#REF!+#REF!+#REF!+#REF!)&gt;120000</formula>
    </cfRule>
  </conditionalFormatting>
  <conditionalFormatting sqref="D658:E658">
    <cfRule type="expression" dxfId="1723" priority="3153" stopIfTrue="1">
      <formula>#REF!&gt;120000</formula>
    </cfRule>
    <cfRule type="expression" dxfId="1722" priority="3154" stopIfTrue="1">
      <formula>(#REF!+#REF!+#REF!+#REF!)&gt;120000</formula>
    </cfRule>
  </conditionalFormatting>
  <conditionalFormatting sqref="D659:E659">
    <cfRule type="expression" dxfId="1721" priority="3151" stopIfTrue="1">
      <formula>#REF!&gt;120000</formula>
    </cfRule>
    <cfRule type="expression" dxfId="1720" priority="3152" stopIfTrue="1">
      <formula>(#REF!+#REF!+#REF!+#REF!)&gt;120000</formula>
    </cfRule>
  </conditionalFormatting>
  <conditionalFormatting sqref="D660:E660">
    <cfRule type="expression" dxfId="1719" priority="3149" stopIfTrue="1">
      <formula>#REF!&gt;120000</formula>
    </cfRule>
    <cfRule type="expression" dxfId="1718" priority="3150" stopIfTrue="1">
      <formula>(#REF!+#REF!+#REF!+#REF!)&gt;120000</formula>
    </cfRule>
  </conditionalFormatting>
  <conditionalFormatting sqref="D661:E661">
    <cfRule type="expression" dxfId="1717" priority="3147" stopIfTrue="1">
      <formula>#REF!&gt;120000</formula>
    </cfRule>
    <cfRule type="expression" dxfId="1716" priority="3148" stopIfTrue="1">
      <formula>(#REF!+#REF!+#REF!+#REF!)&gt;120000</formula>
    </cfRule>
  </conditionalFormatting>
  <conditionalFormatting sqref="G658 G660">
    <cfRule type="expression" dxfId="1715" priority="3145" stopIfTrue="1">
      <formula>#REF!&gt;120000</formula>
    </cfRule>
    <cfRule type="expression" dxfId="1714" priority="3146" stopIfTrue="1">
      <formula>(#REF!+#REF!+#REF!+#REF!)&gt;120000</formula>
    </cfRule>
  </conditionalFormatting>
  <conditionalFormatting sqref="G657 G659 G661">
    <cfRule type="expression" dxfId="1713" priority="3143" stopIfTrue="1">
      <formula>#REF!&gt;120000</formula>
    </cfRule>
    <cfRule type="expression" dxfId="1712" priority="3144" stopIfTrue="1">
      <formula>(#REF!+#REF!+#REF!+#REF!)&gt;120000</formula>
    </cfRule>
  </conditionalFormatting>
  <conditionalFormatting sqref="D795">
    <cfRule type="expression" dxfId="1711" priority="3081" stopIfTrue="1">
      <formula>#REF!&gt;120000</formula>
    </cfRule>
    <cfRule type="expression" dxfId="1710" priority="3082" stopIfTrue="1">
      <formula>(#REF!+#REF!+#REF!+#REF!)&gt;120000</formula>
    </cfRule>
  </conditionalFormatting>
  <conditionalFormatting sqref="G678">
    <cfRule type="expression" dxfId="1709" priority="3109" stopIfTrue="1">
      <formula>#REF!&gt;120000</formula>
    </cfRule>
    <cfRule type="expression" dxfId="1708" priority="3110" stopIfTrue="1">
      <formula>(#REF!+#REF!+#REF!+#REF!)&gt;120000</formula>
    </cfRule>
  </conditionalFormatting>
  <conditionalFormatting sqref="D694">
    <cfRule type="expression" dxfId="1707" priority="3053" stopIfTrue="1">
      <formula>#REF!&gt;120000</formula>
    </cfRule>
    <cfRule type="expression" dxfId="1706" priority="3054" stopIfTrue="1">
      <formula>(#REF!+#REF!+#REF!+#REF!)&gt;120000</formula>
    </cfRule>
  </conditionalFormatting>
  <conditionalFormatting sqref="D693">
    <cfRule type="expression" dxfId="1705" priority="3085" stopIfTrue="1">
      <formula>#REF!&gt;120000</formula>
    </cfRule>
    <cfRule type="expression" dxfId="1704" priority="3086" stopIfTrue="1">
      <formula>(#REF!+#REF!+#REF!+#REF!)&gt;120000</formula>
    </cfRule>
  </conditionalFormatting>
  <conditionalFormatting sqref="D696">
    <cfRule type="expression" dxfId="1703" priority="3045" stopIfTrue="1">
      <formula>#REF!&gt;120000</formula>
    </cfRule>
    <cfRule type="expression" dxfId="1702" priority="3046" stopIfTrue="1">
      <formula>(#REF!+#REF!+#REF!+#REF!)&gt;120000</formula>
    </cfRule>
  </conditionalFormatting>
  <conditionalFormatting sqref="D681">
    <cfRule type="expression" dxfId="1701" priority="3075" stopIfTrue="1">
      <formula>#REF!&gt;120000</formula>
    </cfRule>
    <cfRule type="expression" dxfId="1700" priority="3076" stopIfTrue="1">
      <formula>(#REF!+#REF!+#REF!+#REF!)&gt;120000</formula>
    </cfRule>
  </conditionalFormatting>
  <conditionalFormatting sqref="G681">
    <cfRule type="expression" dxfId="1699" priority="3073" stopIfTrue="1">
      <formula>#REF!&gt;120000</formula>
    </cfRule>
    <cfRule type="expression" dxfId="1698" priority="3074" stopIfTrue="1">
      <formula>(#REF!+#REF!+#REF!+#REF!)&gt;120000</formula>
    </cfRule>
  </conditionalFormatting>
  <conditionalFormatting sqref="G682">
    <cfRule type="expression" dxfId="1697" priority="3065" stopIfTrue="1">
      <formula>#REF!&gt;120000</formula>
    </cfRule>
    <cfRule type="expression" dxfId="1696" priority="3066" stopIfTrue="1">
      <formula>(#REF!+#REF!+#REF!+#REF!)&gt;120000</formula>
    </cfRule>
  </conditionalFormatting>
  <conditionalFormatting sqref="D682">
    <cfRule type="expression" dxfId="1695" priority="3061" stopIfTrue="1">
      <formula>#REF!&gt;120000</formula>
    </cfRule>
    <cfRule type="expression" dxfId="1694" priority="3062" stopIfTrue="1">
      <formula>(#REF!+#REF!+#REF!+#REF!)&gt;120000</formula>
    </cfRule>
  </conditionalFormatting>
  <conditionalFormatting sqref="D683">
    <cfRule type="expression" dxfId="1693" priority="3057" stopIfTrue="1">
      <formula>#REF!&gt;120000</formula>
    </cfRule>
    <cfRule type="expression" dxfId="1692" priority="3058" stopIfTrue="1">
      <formula>(#REF!+#REF!+#REF!+#REF!)&gt;120000</formula>
    </cfRule>
  </conditionalFormatting>
  <conditionalFormatting sqref="G683">
    <cfRule type="expression" dxfId="1691" priority="3059" stopIfTrue="1">
      <formula>#REF!&gt;120000</formula>
    </cfRule>
    <cfRule type="expression" dxfId="1690" priority="3060" stopIfTrue="1">
      <formula>(#REF!+#REF!+#REF!+#REF!)&gt;120000</formula>
    </cfRule>
  </conditionalFormatting>
  <conditionalFormatting sqref="D695">
    <cfRule type="expression" dxfId="1689" priority="3051" stopIfTrue="1">
      <formula>#REF!&gt;120000</formula>
    </cfRule>
    <cfRule type="expression" dxfId="1688" priority="3052" stopIfTrue="1">
      <formula>(#REF!+#REF!+#REF!+#REF!)&gt;120000</formula>
    </cfRule>
  </conditionalFormatting>
  <conditionalFormatting sqref="E687">
    <cfRule type="expression" dxfId="1687" priority="3037" stopIfTrue="1">
      <formula>#REF!&gt;120000</formula>
    </cfRule>
    <cfRule type="expression" dxfId="1686" priority="3038" stopIfTrue="1">
      <formula>(#REF!+#REF!+#REF!+#REF!)&gt;120000</formula>
    </cfRule>
  </conditionalFormatting>
  <conditionalFormatting sqref="E687">
    <cfRule type="expression" dxfId="1685" priority="3035" stopIfTrue="1">
      <formula>#REF!&gt;120000</formula>
    </cfRule>
    <cfRule type="expression" dxfId="1684" priority="3036" stopIfTrue="1">
      <formula>(#REF!+#REF!+#REF!+#REF!)&gt;120000</formula>
    </cfRule>
  </conditionalFormatting>
  <conditionalFormatting sqref="D687">
    <cfRule type="expression" dxfId="1683" priority="3033" stopIfTrue="1">
      <formula>#REF!&gt;120000</formula>
    </cfRule>
    <cfRule type="expression" dxfId="1682" priority="3034" stopIfTrue="1">
      <formula>(#REF!+#REF!+#REF!+#REF!)&gt;120000</formula>
    </cfRule>
  </conditionalFormatting>
  <conditionalFormatting sqref="H687">
    <cfRule type="expression" dxfId="1681" priority="3031" stopIfTrue="1">
      <formula>#REF!&gt;120000</formula>
    </cfRule>
    <cfRule type="expression" dxfId="1680" priority="3032" stopIfTrue="1">
      <formula>(#REF!+#REF!+#REF!+#REF!)&gt;120000</formula>
    </cfRule>
  </conditionalFormatting>
  <conditionalFormatting sqref="D791:E791">
    <cfRule type="expression" dxfId="1679" priority="3021" stopIfTrue="1">
      <formula>#REF!&gt;120000</formula>
    </cfRule>
    <cfRule type="expression" dxfId="1678" priority="3022" stopIfTrue="1">
      <formula>(#REF!+#REF!+#REF!+#REF!)&gt;120000</formula>
    </cfRule>
  </conditionalFormatting>
  <conditionalFormatting sqref="E791">
    <cfRule type="expression" dxfId="1677" priority="3019" stopIfTrue="1">
      <formula>#REF!&gt;120000</formula>
    </cfRule>
    <cfRule type="expression" dxfId="1676" priority="3020" stopIfTrue="1">
      <formula>(#REF!+#REF!+#REF!+#REF!)&gt;120000</formula>
    </cfRule>
  </conditionalFormatting>
  <conditionalFormatting sqref="D793:E793">
    <cfRule type="expression" dxfId="1675" priority="3009" stopIfTrue="1">
      <formula>#REF!&gt;120000</formula>
    </cfRule>
    <cfRule type="expression" dxfId="1674" priority="3010" stopIfTrue="1">
      <formula>(#REF!+#REF!+#REF!+#REF!)&gt;120000</formula>
    </cfRule>
  </conditionalFormatting>
  <conditionalFormatting sqref="E793">
    <cfRule type="expression" dxfId="1673" priority="3007" stopIfTrue="1">
      <formula>#REF!&gt;120000</formula>
    </cfRule>
    <cfRule type="expression" dxfId="1672" priority="3008" stopIfTrue="1">
      <formula>(#REF!+#REF!+#REF!+#REF!)&gt;120000</formula>
    </cfRule>
  </conditionalFormatting>
  <conditionalFormatting sqref="G793">
    <cfRule type="expression" dxfId="1671" priority="3005" stopIfTrue="1">
      <formula>#REF!&gt;120000</formula>
    </cfRule>
    <cfRule type="expression" dxfId="1670" priority="3006" stopIfTrue="1">
      <formula>(#REF!+#REF!+#REF!+#REF!)&gt;120000</formula>
    </cfRule>
  </conditionalFormatting>
  <conditionalFormatting sqref="D692:E692">
    <cfRule type="expression" dxfId="1669" priority="3003" stopIfTrue="1">
      <formula>#REF!&gt;120000</formula>
    </cfRule>
    <cfRule type="expression" dxfId="1668" priority="3004" stopIfTrue="1">
      <formula>(#REF!+#REF!+#REF!+#REF!)&gt;120000</formula>
    </cfRule>
  </conditionalFormatting>
  <conditionalFormatting sqref="E692">
    <cfRule type="expression" dxfId="1667" priority="3001" stopIfTrue="1">
      <formula>#REF!&gt;120000</formula>
    </cfRule>
    <cfRule type="expression" dxfId="1666" priority="3002" stopIfTrue="1">
      <formula>(#REF!+#REF!+#REF!+#REF!)&gt;120000</formula>
    </cfRule>
  </conditionalFormatting>
  <conditionalFormatting sqref="G691">
    <cfRule type="expression" dxfId="1665" priority="2977" stopIfTrue="1">
      <formula>#REF!&gt;120000</formula>
    </cfRule>
    <cfRule type="expression" dxfId="1664" priority="2978" stopIfTrue="1">
      <formula>(#REF!+#REF!+#REF!+#REF!)&gt;120000</formula>
    </cfRule>
  </conditionalFormatting>
  <conditionalFormatting sqref="H691">
    <cfRule type="expression" dxfId="1663" priority="2983" stopIfTrue="1">
      <formula>#REF!&gt;120000</formula>
    </cfRule>
    <cfRule type="expression" dxfId="1662" priority="2984" stopIfTrue="1">
      <formula>(#REF!+#REF!+#REF!+#REF!)&gt;120000</formula>
    </cfRule>
  </conditionalFormatting>
  <conditionalFormatting sqref="D792:F792">
    <cfRule type="expression" dxfId="1661" priority="2975" stopIfTrue="1">
      <formula>#REF!&gt;120000</formula>
    </cfRule>
    <cfRule type="expression" dxfId="1660" priority="2976" stopIfTrue="1">
      <formula>(#REF!+#REF!+#REF!+#REF!)&gt;120000</formula>
    </cfRule>
  </conditionalFormatting>
  <conditionalFormatting sqref="D691">
    <cfRule type="expression" dxfId="1659" priority="2981" stopIfTrue="1">
      <formula>#REF!&gt;120000</formula>
    </cfRule>
    <cfRule type="expression" dxfId="1658" priority="2982" stopIfTrue="1">
      <formula>(#REF!+#REF!+#REF!+#REF!)&gt;120000</formula>
    </cfRule>
  </conditionalFormatting>
  <conditionalFormatting sqref="E691">
    <cfRule type="expression" dxfId="1657" priority="2979" stopIfTrue="1">
      <formula>#REF!&gt;120000</formula>
    </cfRule>
    <cfRule type="expression" dxfId="1656" priority="2980" stopIfTrue="1">
      <formula>(#REF!+#REF!+#REF!+#REF!)&gt;120000</formula>
    </cfRule>
  </conditionalFormatting>
  <conditionalFormatting sqref="G792">
    <cfRule type="expression" dxfId="1655" priority="2971" stopIfTrue="1">
      <formula>#REF!&gt;120000</formula>
    </cfRule>
    <cfRule type="expression" dxfId="1654" priority="2972" stopIfTrue="1">
      <formula>(#REF!+#REF!+#REF!+#REF!)&gt;120000</formula>
    </cfRule>
  </conditionalFormatting>
  <conditionalFormatting sqref="H792">
    <cfRule type="expression" dxfId="1653" priority="2973" stopIfTrue="1">
      <formula>#REF!&gt;120000</formula>
    </cfRule>
    <cfRule type="expression" dxfId="1652" priority="2974" stopIfTrue="1">
      <formula>(#REF!+#REF!+#REF!+#REF!)&gt;120000</formula>
    </cfRule>
  </conditionalFormatting>
  <conditionalFormatting sqref="D368:E368 H368">
    <cfRule type="expression" dxfId="1651" priority="2949" stopIfTrue="1">
      <formula>#REF!&gt;120000</formula>
    </cfRule>
    <cfRule type="expression" dxfId="1650" priority="2950" stopIfTrue="1">
      <formula>(#REF!+#REF!+#REF!+#REF!)&gt;120000</formula>
    </cfRule>
  </conditionalFormatting>
  <conditionalFormatting sqref="E368">
    <cfRule type="expression" dxfId="1649" priority="2947" stopIfTrue="1">
      <formula>#REF!&gt;120000</formula>
    </cfRule>
    <cfRule type="expression" dxfId="1648" priority="2948" stopIfTrue="1">
      <formula>(#REF!+#REF!+#REF!+#REF!)&gt;120000</formula>
    </cfRule>
  </conditionalFormatting>
  <conditionalFormatting sqref="D367:E367">
    <cfRule type="expression" dxfId="1647" priority="2953" stopIfTrue="1">
      <formula>#REF!&gt;120000</formula>
    </cfRule>
    <cfRule type="expression" dxfId="1646" priority="2954" stopIfTrue="1">
      <formula>(#REF!+#REF!+#REF!+#REF!)&gt;120000</formula>
    </cfRule>
  </conditionalFormatting>
  <conditionalFormatting sqref="E367">
    <cfRule type="expression" dxfId="1645" priority="2951" stopIfTrue="1">
      <formula>#REF!&gt;120000</formula>
    </cfRule>
    <cfRule type="expression" dxfId="1644" priority="2952" stopIfTrue="1">
      <formula>(#REF!+#REF!+#REF!+#REF!)&gt;120000</formula>
    </cfRule>
  </conditionalFormatting>
  <conditionalFormatting sqref="D370:E370">
    <cfRule type="expression" dxfId="1643" priority="2941" stopIfTrue="1">
      <formula>#REF!&gt;120000</formula>
    </cfRule>
    <cfRule type="expression" dxfId="1642" priority="2942" stopIfTrue="1">
      <formula>(#REF!+#REF!+#REF!+#REF!)&gt;120000</formula>
    </cfRule>
  </conditionalFormatting>
  <conditionalFormatting sqref="D369:E369 G369">
    <cfRule type="expression" dxfId="1641" priority="2943" stopIfTrue="1">
      <formula>#REF!&gt;120000</formula>
    </cfRule>
    <cfRule type="expression" dxfId="1640" priority="2944" stopIfTrue="1">
      <formula>(#REF!+#REF!+#REF!+#REF!)&gt;120000</formula>
    </cfRule>
  </conditionalFormatting>
  <conditionalFormatting sqref="F454">
    <cfRule type="expression" dxfId="1639" priority="2661" stopIfTrue="1">
      <formula>#REF!&gt;120000</formula>
    </cfRule>
    <cfRule type="expression" dxfId="1638" priority="2662" stopIfTrue="1">
      <formula>(#REF!+#REF!+#REF!+#REF!)&gt;120000</formula>
    </cfRule>
  </conditionalFormatting>
  <conditionalFormatting sqref="D371:E371 H371">
    <cfRule type="expression" dxfId="1637" priority="2923" stopIfTrue="1">
      <formula>#REF!&gt;120000</formula>
    </cfRule>
    <cfRule type="expression" dxfId="1636" priority="2924" stopIfTrue="1">
      <formula>(#REF!+#REF!+#REF!+#REF!)&gt;120000</formula>
    </cfRule>
  </conditionalFormatting>
  <conditionalFormatting sqref="D415:E415 H415">
    <cfRule type="expression" dxfId="1635" priority="2805" stopIfTrue="1">
      <formula>#REF!&gt;120000</formula>
    </cfRule>
    <cfRule type="expression" dxfId="1634" priority="2806" stopIfTrue="1">
      <formula>(#REF!+#REF!+#REF!+#REF!)&gt;120000</formula>
    </cfRule>
  </conditionalFormatting>
  <conditionalFormatting sqref="H425:H427">
    <cfRule type="expression" dxfId="1633" priority="2801" stopIfTrue="1">
      <formula>#REF!&gt;120000</formula>
    </cfRule>
    <cfRule type="expression" dxfId="1632" priority="2802" stopIfTrue="1">
      <formula>(#REF!+#REF!+#REF!+#REF!)&gt;120000</formula>
    </cfRule>
  </conditionalFormatting>
  <conditionalFormatting sqref="D373:E373 G373:H373">
    <cfRule type="expression" dxfId="1631" priority="2901" stopIfTrue="1">
      <formula>#REF!&gt;120000</formula>
    </cfRule>
    <cfRule type="expression" dxfId="1630" priority="2902" stopIfTrue="1">
      <formula>(#REF!+#REF!+#REF!+#REF!)&gt;120000</formula>
    </cfRule>
  </conditionalFormatting>
  <conditionalFormatting sqref="D438:E438">
    <cfRule type="expression" dxfId="1629" priority="2789" stopIfTrue="1">
      <formula>#REF!&gt;120000</formula>
    </cfRule>
    <cfRule type="expression" dxfId="1628" priority="2790" stopIfTrue="1">
      <formula>(#REF!+#REF!+#REF!+#REF!)&gt;120000</formula>
    </cfRule>
  </conditionalFormatting>
  <conditionalFormatting sqref="F457">
    <cfRule type="expression" dxfId="1627" priority="2647" stopIfTrue="1">
      <formula>#REF!&gt;120000</formula>
    </cfRule>
    <cfRule type="expression" dxfId="1626" priority="2648" stopIfTrue="1">
      <formula>(#REF!+#REF!+#REF!+#REF!)&gt;120000</formula>
    </cfRule>
  </conditionalFormatting>
  <conditionalFormatting sqref="D375:E375 H375:H376">
    <cfRule type="expression" dxfId="1625" priority="2881" stopIfTrue="1">
      <formula>#REF!&gt;120000</formula>
    </cfRule>
    <cfRule type="expression" dxfId="1624" priority="2882" stopIfTrue="1">
      <formula>(#REF!+#REF!+#REF!+#REF!)&gt;120000</formula>
    </cfRule>
  </conditionalFormatting>
  <conditionalFormatting sqref="E376">
    <cfRule type="expression" dxfId="1623" priority="2877" stopIfTrue="1">
      <formula>#REF!&gt;120000</formula>
    </cfRule>
    <cfRule type="expression" dxfId="1622" priority="2878" stopIfTrue="1">
      <formula>(#REF!+#REF!+#REF!+#REF!)&gt;120000</formula>
    </cfRule>
  </conditionalFormatting>
  <conditionalFormatting sqref="D376:E376">
    <cfRule type="expression" dxfId="1621" priority="2879" stopIfTrue="1">
      <formula>#REF!&gt;120000</formula>
    </cfRule>
    <cfRule type="expression" dxfId="1620" priority="2880" stopIfTrue="1">
      <formula>(#REF!+#REF!+#REF!+#REF!)&gt;120000</formula>
    </cfRule>
  </conditionalFormatting>
  <conditionalFormatting sqref="D377:E377">
    <cfRule type="expression" dxfId="1619" priority="2875" stopIfTrue="1">
      <formula>#REF!&gt;120000</formula>
    </cfRule>
    <cfRule type="expression" dxfId="1618" priority="2876" stopIfTrue="1">
      <formula>(#REF!+#REF!+#REF!+#REF!)&gt;120000</formula>
    </cfRule>
  </conditionalFormatting>
  <conditionalFormatting sqref="D441:E441">
    <cfRule type="expression" dxfId="1617" priority="2775" stopIfTrue="1">
      <formula>#REF!&gt;120000</formula>
    </cfRule>
    <cfRule type="expression" dxfId="1616" priority="2776" stopIfTrue="1">
      <formula>(#REF!+#REF!+#REF!+#REF!)&gt;120000</formula>
    </cfRule>
  </conditionalFormatting>
  <conditionalFormatting sqref="D378:E378">
    <cfRule type="expression" dxfId="1615" priority="2871" stopIfTrue="1">
      <formula>#REF!&gt;120000</formula>
    </cfRule>
    <cfRule type="expression" dxfId="1614" priority="2872" stopIfTrue="1">
      <formula>(#REF!+#REF!+#REF!+#REF!)&gt;120000</formula>
    </cfRule>
  </conditionalFormatting>
  <conditionalFormatting sqref="D382:E382">
    <cfRule type="expression" dxfId="1613" priority="2869" stopIfTrue="1">
      <formula>#REF!&gt;120000</formula>
    </cfRule>
    <cfRule type="expression" dxfId="1612" priority="2870" stopIfTrue="1">
      <formula>(#REF!+#REF!+#REF!+#REF!)&gt;120000</formula>
    </cfRule>
  </conditionalFormatting>
  <conditionalFormatting sqref="D383:E383">
    <cfRule type="expression" dxfId="1611" priority="2867" stopIfTrue="1">
      <formula>#REF!&gt;120000</formula>
    </cfRule>
    <cfRule type="expression" dxfId="1610" priority="2868" stopIfTrue="1">
      <formula>(#REF!+#REF!+#REF!+#REF!)&gt;120000</formula>
    </cfRule>
  </conditionalFormatting>
  <conditionalFormatting sqref="D387:E387">
    <cfRule type="expression" dxfId="1609" priority="2845" stopIfTrue="1">
      <formula>#REF!&gt;120000</formula>
    </cfRule>
    <cfRule type="expression" dxfId="1608" priority="2846" stopIfTrue="1">
      <formula>(#REF!+#REF!+#REF!+#REF!)&gt;120000</formula>
    </cfRule>
  </conditionalFormatting>
  <conditionalFormatting sqref="D388:E388 G388">
    <cfRule type="expression" dxfId="1607" priority="2843" stopIfTrue="1">
      <formula>#REF!&gt;120000</formula>
    </cfRule>
    <cfRule type="expression" dxfId="1606" priority="2844" stopIfTrue="1">
      <formula>(#REF!+#REF!+#REF!+#REF!)&gt;120000</formula>
    </cfRule>
  </conditionalFormatting>
  <conditionalFormatting sqref="D393:E394">
    <cfRule type="expression" dxfId="1605" priority="2841" stopIfTrue="1">
      <formula>#REF!&gt;120000</formula>
    </cfRule>
    <cfRule type="expression" dxfId="1604" priority="2842" stopIfTrue="1">
      <formula>(#REF!+#REF!+#REF!+#REF!)&gt;120000</formula>
    </cfRule>
  </conditionalFormatting>
  <conditionalFormatting sqref="D475">
    <cfRule type="expression" dxfId="1603" priority="2601" stopIfTrue="1">
      <formula>#REF!&gt;120000</formula>
    </cfRule>
    <cfRule type="expression" dxfId="1602" priority="2602" stopIfTrue="1">
      <formula>(#REF!+#REF!+#REF!+#REF!)&gt;120000</formula>
    </cfRule>
  </conditionalFormatting>
  <conditionalFormatting sqref="D396:E396">
    <cfRule type="expression" dxfId="1601" priority="2831" stopIfTrue="1">
      <formula>#REF!&gt;120000</formula>
    </cfRule>
    <cfRule type="expression" dxfId="1600" priority="2832" stopIfTrue="1">
      <formula>(#REF!+#REF!+#REF!+#REF!)&gt;120000</formula>
    </cfRule>
  </conditionalFormatting>
  <conditionalFormatting sqref="D399:E399">
    <cfRule type="expression" dxfId="1599" priority="2829" stopIfTrue="1">
      <formula>#REF!&gt;120000</formula>
    </cfRule>
    <cfRule type="expression" dxfId="1598" priority="2830" stopIfTrue="1">
      <formula>(#REF!+#REF!+#REF!+#REF!)&gt;120000</formula>
    </cfRule>
  </conditionalFormatting>
  <conditionalFormatting sqref="D408:E408 H408">
    <cfRule type="expression" dxfId="1597" priority="2809" stopIfTrue="1">
      <formula>#REF!&gt;120000</formula>
    </cfRule>
    <cfRule type="expression" dxfId="1596" priority="2810" stopIfTrue="1">
      <formula>(#REF!+#REF!+#REF!+#REF!)&gt;120000</formula>
    </cfRule>
  </conditionalFormatting>
  <conditionalFormatting sqref="D412:E414 H412:H414">
    <cfRule type="expression" dxfId="1595" priority="2807" stopIfTrue="1">
      <formula>#REF!&gt;120000</formula>
    </cfRule>
    <cfRule type="expression" dxfId="1594" priority="2808" stopIfTrue="1">
      <formula>(#REF!+#REF!+#REF!+#REF!)&gt;120000</formula>
    </cfRule>
  </conditionalFormatting>
  <conditionalFormatting sqref="D424:E424 H424">
    <cfRule type="expression" dxfId="1593" priority="2803" stopIfTrue="1">
      <formula>#REF!&gt;120000</formula>
    </cfRule>
    <cfRule type="expression" dxfId="1592" priority="2804" stopIfTrue="1">
      <formula>(#REF!+#REF!+#REF!+#REF!)&gt;120000</formula>
    </cfRule>
  </conditionalFormatting>
  <conditionalFormatting sqref="D435:E435 H435">
    <cfRule type="expression" dxfId="1591" priority="2795" stopIfTrue="1">
      <formula>#REF!&gt;120000</formula>
    </cfRule>
    <cfRule type="expression" dxfId="1590" priority="2796" stopIfTrue="1">
      <formula>(#REF!+#REF!+#REF!+#REF!)&gt;120000</formula>
    </cfRule>
  </conditionalFormatting>
  <conditionalFormatting sqref="D436:E436 H436">
    <cfRule type="expression" dxfId="1589" priority="2793" stopIfTrue="1">
      <formula>#REF!&gt;120000</formula>
    </cfRule>
    <cfRule type="expression" dxfId="1588" priority="2794" stopIfTrue="1">
      <formula>(#REF!+#REF!+#REF!+#REF!)&gt;120000</formula>
    </cfRule>
  </conditionalFormatting>
  <conditionalFormatting sqref="D437:E437 H437">
    <cfRule type="expression" dxfId="1587" priority="2791" stopIfTrue="1">
      <formula>#REF!&gt;120000</formula>
    </cfRule>
    <cfRule type="expression" dxfId="1586" priority="2792" stopIfTrue="1">
      <formula>(#REF!+#REF!+#REF!+#REF!)&gt;120000</formula>
    </cfRule>
  </conditionalFormatting>
  <conditionalFormatting sqref="D439:D440">
    <cfRule type="expression" dxfId="1585" priority="2779" stopIfTrue="1">
      <formula>#REF!&gt;120000</formula>
    </cfRule>
    <cfRule type="expression" dxfId="1584" priority="2780" stopIfTrue="1">
      <formula>(#REF!+#REF!+#REF!+#REF!)&gt;120000</formula>
    </cfRule>
  </conditionalFormatting>
  <conditionalFormatting sqref="E439:E440">
    <cfRule type="expression" dxfId="1583" priority="2777" stopIfTrue="1">
      <formula>#REF!&gt;120000</formula>
    </cfRule>
    <cfRule type="expression" dxfId="1582" priority="2778" stopIfTrue="1">
      <formula>(#REF!+#REF!+#REF!+#REF!)&gt;120000</formula>
    </cfRule>
  </conditionalFormatting>
  <conditionalFormatting sqref="H443">
    <cfRule type="expression" dxfId="1581" priority="2773" stopIfTrue="1">
      <formula>#REF!&gt;120000</formula>
    </cfRule>
    <cfRule type="expression" dxfId="1580" priority="2774" stopIfTrue="1">
      <formula>(#REF!+#REF!+#REF!+#REF!)&gt;120000</formula>
    </cfRule>
  </conditionalFormatting>
  <conditionalFormatting sqref="D442:E442">
    <cfRule type="expression" dxfId="1579" priority="2769" stopIfTrue="1">
      <formula>#REF!&gt;120000</formula>
    </cfRule>
    <cfRule type="expression" dxfId="1578" priority="2770" stopIfTrue="1">
      <formula>(#REF!+#REF!+#REF!+#REF!)&gt;120000</formula>
    </cfRule>
  </conditionalFormatting>
  <conditionalFormatting sqref="D443:E443">
    <cfRule type="expression" dxfId="1577" priority="2767" stopIfTrue="1">
      <formula>#REF!&gt;120000</formula>
    </cfRule>
    <cfRule type="expression" dxfId="1576" priority="2768" stopIfTrue="1">
      <formula>(#REF!+#REF!+#REF!+#REF!)&gt;120000</formula>
    </cfRule>
  </conditionalFormatting>
  <conditionalFormatting sqref="H444">
    <cfRule type="expression" dxfId="1575" priority="2757" stopIfTrue="1">
      <formula>#REF!&gt;120000</formula>
    </cfRule>
    <cfRule type="expression" dxfId="1574" priority="2758" stopIfTrue="1">
      <formula>(#REF!+#REF!+#REF!+#REF!)&gt;120000</formula>
    </cfRule>
  </conditionalFormatting>
  <conditionalFormatting sqref="D444:E444">
    <cfRule type="expression" dxfId="1573" priority="2755" stopIfTrue="1">
      <formula>#REF!&gt;120000</formula>
    </cfRule>
    <cfRule type="expression" dxfId="1572" priority="2756" stopIfTrue="1">
      <formula>(#REF!+#REF!+#REF!+#REF!)&gt;120000</formula>
    </cfRule>
  </conditionalFormatting>
  <conditionalFormatting sqref="H445">
    <cfRule type="expression" dxfId="1571" priority="2753" stopIfTrue="1">
      <formula>#REF!&gt;120000</formula>
    </cfRule>
    <cfRule type="expression" dxfId="1570" priority="2754" stopIfTrue="1">
      <formula>(#REF!+#REF!+#REF!+#REF!)&gt;120000</formula>
    </cfRule>
  </conditionalFormatting>
  <conditionalFormatting sqref="H446">
    <cfRule type="expression" dxfId="1569" priority="2751" stopIfTrue="1">
      <formula>#REF!&gt;120000</formula>
    </cfRule>
    <cfRule type="expression" dxfId="1568" priority="2752" stopIfTrue="1">
      <formula>(#REF!+#REF!+#REF!+#REF!)&gt;120000</formula>
    </cfRule>
  </conditionalFormatting>
  <conditionalFormatting sqref="E446">
    <cfRule type="expression" dxfId="1567" priority="2749" stopIfTrue="1">
      <formula>#REF!&gt;120000</formula>
    </cfRule>
    <cfRule type="expression" dxfId="1566" priority="2750" stopIfTrue="1">
      <formula>(#REF!+#REF!+#REF!+#REF!)&gt;120000</formula>
    </cfRule>
  </conditionalFormatting>
  <conditionalFormatting sqref="D446">
    <cfRule type="expression" dxfId="1565" priority="2747" stopIfTrue="1">
      <formula>#REF!&gt;120000</formula>
    </cfRule>
    <cfRule type="expression" dxfId="1564" priority="2748" stopIfTrue="1">
      <formula>(#REF!+#REF!+#REF!+#REF!)&gt;120000</formula>
    </cfRule>
  </conditionalFormatting>
  <conditionalFormatting sqref="H448">
    <cfRule type="expression" dxfId="1563" priority="2739" stopIfTrue="1">
      <formula>#REF!&gt;120000</formula>
    </cfRule>
    <cfRule type="expression" dxfId="1562" priority="2740" stopIfTrue="1">
      <formula>(#REF!+#REF!+#REF!+#REF!)&gt;120000</formula>
    </cfRule>
  </conditionalFormatting>
  <conditionalFormatting sqref="E448">
    <cfRule type="expression" dxfId="1561" priority="2737" stopIfTrue="1">
      <formula>#REF!&gt;120000</formula>
    </cfRule>
    <cfRule type="expression" dxfId="1560" priority="2738" stopIfTrue="1">
      <formula>(#REF!+#REF!+#REF!+#REF!)&gt;120000</formula>
    </cfRule>
  </conditionalFormatting>
  <conditionalFormatting sqref="D448">
    <cfRule type="expression" dxfId="1559" priority="2735" stopIfTrue="1">
      <formula>#REF!&gt;120000</formula>
    </cfRule>
    <cfRule type="expression" dxfId="1558" priority="2736" stopIfTrue="1">
      <formula>(#REF!+#REF!+#REF!+#REF!)&gt;120000</formula>
    </cfRule>
  </conditionalFormatting>
  <conditionalFormatting sqref="H449">
    <cfRule type="expression" dxfId="1557" priority="2713" stopIfTrue="1">
      <formula>#REF!&gt;120000</formula>
    </cfRule>
    <cfRule type="expression" dxfId="1556" priority="2714" stopIfTrue="1">
      <formula>(#REF!+#REF!+#REF!+#REF!)&gt;120000</formula>
    </cfRule>
  </conditionalFormatting>
  <conditionalFormatting sqref="E449">
    <cfRule type="expression" dxfId="1555" priority="2711" stopIfTrue="1">
      <formula>#REF!&gt;120000</formula>
    </cfRule>
    <cfRule type="expression" dxfId="1554" priority="2712" stopIfTrue="1">
      <formula>(#REF!+#REF!+#REF!+#REF!)&gt;120000</formula>
    </cfRule>
  </conditionalFormatting>
  <conditionalFormatting sqref="E449">
    <cfRule type="expression" dxfId="1553" priority="2709" stopIfTrue="1">
      <formula>#REF!&gt;120000</formula>
    </cfRule>
    <cfRule type="expression" dxfId="1552" priority="2710" stopIfTrue="1">
      <formula>(#REF!+#REF!+#REF!+#REF!)&gt;120000</formula>
    </cfRule>
  </conditionalFormatting>
  <conditionalFormatting sqref="D449">
    <cfRule type="expression" dxfId="1551" priority="2707" stopIfTrue="1">
      <formula>#REF!&gt;120000</formula>
    </cfRule>
    <cfRule type="expression" dxfId="1550" priority="2708" stopIfTrue="1">
      <formula>(#REF!+#REF!+#REF!+#REF!)&gt;120000</formula>
    </cfRule>
  </conditionalFormatting>
  <conditionalFormatting sqref="F449">
    <cfRule type="expression" dxfId="1549" priority="2699" stopIfTrue="1">
      <formula>#REF!&gt;120000</formula>
    </cfRule>
    <cfRule type="expression" dxfId="1548" priority="2700" stopIfTrue="1">
      <formula>(#REF!+#REF!+#REF!+#REF!)&gt;120000</formula>
    </cfRule>
  </conditionalFormatting>
  <conditionalFormatting sqref="D450">
    <cfRule type="expression" dxfId="1547" priority="2683" stopIfTrue="1">
      <formula>#REF!&gt;120000</formula>
    </cfRule>
    <cfRule type="expression" dxfId="1546" priority="2684" stopIfTrue="1">
      <formula>(#REF!+#REF!+#REF!+#REF!)&gt;120000</formula>
    </cfRule>
  </conditionalFormatting>
  <conditionalFormatting sqref="E450">
    <cfRule type="expression" dxfId="1545" priority="2681" stopIfTrue="1">
      <formula>#REF!&gt;120000</formula>
    </cfRule>
    <cfRule type="expression" dxfId="1544" priority="2682" stopIfTrue="1">
      <formula>(#REF!+#REF!+#REF!+#REF!)&gt;120000</formula>
    </cfRule>
  </conditionalFormatting>
  <conditionalFormatting sqref="F450">
    <cfRule type="expression" dxfId="1543" priority="2677" stopIfTrue="1">
      <formula>#REF!&gt;120000</formula>
    </cfRule>
    <cfRule type="expression" dxfId="1542" priority="2678" stopIfTrue="1">
      <formula>(#REF!+#REF!+#REF!+#REF!)&gt;120000</formula>
    </cfRule>
  </conditionalFormatting>
  <conditionalFormatting sqref="F450">
    <cfRule type="expression" dxfId="1541" priority="2679" stopIfTrue="1">
      <formula>#REF!&gt;120000</formula>
    </cfRule>
    <cfRule type="expression" dxfId="1540" priority="2680" stopIfTrue="1">
      <formula>(#REF!+#REF!+#REF!+#REF!)&gt;120000</formula>
    </cfRule>
  </conditionalFormatting>
  <conditionalFormatting sqref="H451:H452">
    <cfRule type="expression" dxfId="1539" priority="2673" stopIfTrue="1">
      <formula>#REF!&gt;120000</formula>
    </cfRule>
    <cfRule type="expression" dxfId="1538" priority="2674" stopIfTrue="1">
      <formula>(#REF!+#REF!+#REF!+#REF!)&gt;120000</formula>
    </cfRule>
  </conditionalFormatting>
  <conditionalFormatting sqref="H454">
    <cfRule type="expression" dxfId="1537" priority="2671" stopIfTrue="1">
      <formula>#REF!&gt;120000</formula>
    </cfRule>
    <cfRule type="expression" dxfId="1536" priority="2672" stopIfTrue="1">
      <formula>(#REF!+#REF!+#REF!+#REF!)&gt;120000</formula>
    </cfRule>
  </conditionalFormatting>
  <conditionalFormatting sqref="D454">
    <cfRule type="expression" dxfId="1535" priority="2669" stopIfTrue="1">
      <formula>#REF!&gt;120000</formula>
    </cfRule>
    <cfRule type="expression" dxfId="1534" priority="2670" stopIfTrue="1">
      <formula>(#REF!+#REF!+#REF!+#REF!)&gt;120000</formula>
    </cfRule>
  </conditionalFormatting>
  <conditionalFormatting sqref="E454">
    <cfRule type="expression" dxfId="1533" priority="2665" stopIfTrue="1">
      <formula>#REF!&gt;120000</formula>
    </cfRule>
    <cfRule type="expression" dxfId="1532" priority="2666" stopIfTrue="1">
      <formula>(#REF!+#REF!+#REF!+#REF!)&gt;120000</formula>
    </cfRule>
  </conditionalFormatting>
  <conditionalFormatting sqref="E454">
    <cfRule type="expression" dxfId="1531" priority="2667" stopIfTrue="1">
      <formula>#REF!&gt;120000</formula>
    </cfRule>
    <cfRule type="expression" dxfId="1530" priority="2668" stopIfTrue="1">
      <formula>(#REF!+#REF!+#REF!+#REF!)&gt;120000</formula>
    </cfRule>
  </conditionalFormatting>
  <conditionalFormatting sqref="F454">
    <cfRule type="expression" dxfId="1529" priority="2663" stopIfTrue="1">
      <formula>#REF!&gt;120000</formula>
    </cfRule>
    <cfRule type="expression" dxfId="1528" priority="2664" stopIfTrue="1">
      <formula>(#REF!+#REF!+#REF!+#REF!)&gt;120000</formula>
    </cfRule>
  </conditionalFormatting>
  <conditionalFormatting sqref="H456:H457">
    <cfRule type="expression" dxfId="1527" priority="2659" stopIfTrue="1">
      <formula>#REF!&gt;120000</formula>
    </cfRule>
    <cfRule type="expression" dxfId="1526" priority="2660" stopIfTrue="1">
      <formula>(#REF!+#REF!+#REF!+#REF!)&gt;120000</formula>
    </cfRule>
  </conditionalFormatting>
  <conditionalFormatting sqref="E456:E457">
    <cfRule type="expression" dxfId="1525" priority="2655" stopIfTrue="1">
      <formula>#REF!&gt;120000</formula>
    </cfRule>
    <cfRule type="expression" dxfId="1524" priority="2656" stopIfTrue="1">
      <formula>(#REF!+#REF!+#REF!+#REF!)&gt;120000</formula>
    </cfRule>
  </conditionalFormatting>
  <conditionalFormatting sqref="D456:E457">
    <cfRule type="expression" dxfId="1523" priority="2657" stopIfTrue="1">
      <formula>#REF!&gt;120000</formula>
    </cfRule>
    <cfRule type="expression" dxfId="1522" priority="2658" stopIfTrue="1">
      <formula>(#REF!+#REF!+#REF!+#REF!)&gt;120000</formula>
    </cfRule>
  </conditionalFormatting>
  <conditionalFormatting sqref="F456">
    <cfRule type="expression" dxfId="1521" priority="2651" stopIfTrue="1">
      <formula>#REF!&gt;120000</formula>
    </cfRule>
    <cfRule type="expression" dxfId="1520" priority="2652" stopIfTrue="1">
      <formula>(#REF!+#REF!+#REF!+#REF!)&gt;120000</formula>
    </cfRule>
  </conditionalFormatting>
  <conditionalFormatting sqref="F456">
    <cfRule type="expression" dxfId="1519" priority="2653" stopIfTrue="1">
      <formula>#REF!&gt;120000</formula>
    </cfRule>
    <cfRule type="expression" dxfId="1518" priority="2654" stopIfTrue="1">
      <formula>(#REF!+#REF!+#REF!+#REF!)&gt;120000</formula>
    </cfRule>
  </conditionalFormatting>
  <conditionalFormatting sqref="F457">
    <cfRule type="expression" dxfId="1517" priority="2649" stopIfTrue="1">
      <formula>#REF!&gt;120000</formula>
    </cfRule>
    <cfRule type="expression" dxfId="1516" priority="2650" stopIfTrue="1">
      <formula>(#REF!+#REF!+#REF!+#REF!)&gt;120000</formula>
    </cfRule>
  </conditionalFormatting>
  <conditionalFormatting sqref="H458">
    <cfRule type="expression" dxfId="1515" priority="2645" stopIfTrue="1">
      <formula>#REF!&gt;120000</formula>
    </cfRule>
    <cfRule type="expression" dxfId="1514" priority="2646" stopIfTrue="1">
      <formula>(#REF!+#REF!+#REF!+#REF!)&gt;120000</formula>
    </cfRule>
  </conditionalFormatting>
  <conditionalFormatting sqref="D458 F495:F496">
    <cfRule type="expression" dxfId="1513" priority="2643" stopIfTrue="1">
      <formula>#REF!&gt;120000</formula>
    </cfRule>
    <cfRule type="expression" dxfId="1512" priority="2644" stopIfTrue="1">
      <formula>(#REF!+#REF!+#REF!+#REF!)&gt;120000</formula>
    </cfRule>
  </conditionalFormatting>
  <conditionalFormatting sqref="D495:D496">
    <cfRule type="expression" dxfId="1511" priority="2567" stopIfTrue="1">
      <formula>#REF!&gt;120000</formula>
    </cfRule>
    <cfRule type="expression" dxfId="1510" priority="2568" stopIfTrue="1">
      <formula>(#REF!+#REF!+#REF!+#REF!)&gt;120000</formula>
    </cfRule>
  </conditionalFormatting>
  <conditionalFormatting sqref="H462:H463">
    <cfRule type="expression" dxfId="1509" priority="2641" stopIfTrue="1">
      <formula>#REF!&gt;120000</formula>
    </cfRule>
    <cfRule type="expression" dxfId="1508" priority="2642" stopIfTrue="1">
      <formula>(#REF!+#REF!+#REF!+#REF!)&gt;120000</formula>
    </cfRule>
  </conditionalFormatting>
  <conditionalFormatting sqref="D462:D463">
    <cfRule type="expression" dxfId="1507" priority="2639" stopIfTrue="1">
      <formula>#REF!&gt;120000</formula>
    </cfRule>
    <cfRule type="expression" dxfId="1506" priority="2640" stopIfTrue="1">
      <formula>(#REF!+#REF!+#REF!+#REF!)&gt;120000</formula>
    </cfRule>
  </conditionalFormatting>
  <conditionalFormatting sqref="G476">
    <cfRule type="expression" dxfId="1505" priority="2599" stopIfTrue="1">
      <formula>#REF!&gt;120000</formula>
    </cfRule>
    <cfRule type="expression" dxfId="1504" priority="2600" stopIfTrue="1">
      <formula>(#REF!+#REF!+#REF!+#REF!)&gt;120000</formula>
    </cfRule>
  </conditionalFormatting>
  <conditionalFormatting sqref="D476">
    <cfRule type="expression" dxfId="1503" priority="2597" stopIfTrue="1">
      <formula>#REF!&gt;120000</formula>
    </cfRule>
    <cfRule type="expression" dxfId="1502" priority="2598" stopIfTrue="1">
      <formula>(#REF!+#REF!+#REF!+#REF!)&gt;120000</formula>
    </cfRule>
  </conditionalFormatting>
  <conditionalFormatting sqref="H467">
    <cfRule type="expression" dxfId="1501" priority="2621" stopIfTrue="1">
      <formula>#REF!&gt;120000</formula>
    </cfRule>
    <cfRule type="expression" dxfId="1500" priority="2622" stopIfTrue="1">
      <formula>(#REF!+#REF!+#REF!+#REF!)&gt;120000</formula>
    </cfRule>
  </conditionalFormatting>
  <conditionalFormatting sqref="F499">
    <cfRule type="expression" dxfId="1499" priority="2551" stopIfTrue="1">
      <formula>#REF!&gt;120000</formula>
    </cfRule>
    <cfRule type="expression" dxfId="1498" priority="2552" stopIfTrue="1">
      <formula>(#REF!+#REF!+#REF!+#REF!)&gt;120000</formula>
    </cfRule>
  </conditionalFormatting>
  <conditionalFormatting sqref="D467">
    <cfRule type="expression" dxfId="1497" priority="2619" stopIfTrue="1">
      <formula>#REF!&gt;120000</formula>
    </cfRule>
    <cfRule type="expression" dxfId="1496" priority="2620" stopIfTrue="1">
      <formula>(#REF!+#REF!+#REF!+#REF!)&gt;120000</formula>
    </cfRule>
  </conditionalFormatting>
  <conditionalFormatting sqref="D468">
    <cfRule type="expression" dxfId="1495" priority="2617" stopIfTrue="1">
      <formula>#REF!&gt;120000</formula>
    </cfRule>
    <cfRule type="expression" dxfId="1494" priority="2618" stopIfTrue="1">
      <formula>(#REF!+#REF!+#REF!+#REF!)&gt;120000</formula>
    </cfRule>
  </conditionalFormatting>
  <conditionalFormatting sqref="D471:E472 D473">
    <cfRule type="expression" dxfId="1493" priority="2611" stopIfTrue="1">
      <formula>#REF!&gt;120000</formula>
    </cfRule>
    <cfRule type="expression" dxfId="1492" priority="2612" stopIfTrue="1">
      <formula>(#REF!+#REF!+#REF!+#REF!)&gt;120000</formula>
    </cfRule>
  </conditionalFormatting>
  <conditionalFormatting sqref="H471:H472">
    <cfRule type="expression" dxfId="1491" priority="2609" stopIfTrue="1">
      <formula>#REF!&gt;120000</formula>
    </cfRule>
    <cfRule type="expression" dxfId="1490" priority="2610" stopIfTrue="1">
      <formula>(#REF!+#REF!+#REF!+#REF!)&gt;120000</formula>
    </cfRule>
  </conditionalFormatting>
  <conditionalFormatting sqref="G474:H474">
    <cfRule type="expression" dxfId="1489" priority="2607" stopIfTrue="1">
      <formula>#REF!&gt;120000</formula>
    </cfRule>
    <cfRule type="expression" dxfId="1488" priority="2608" stopIfTrue="1">
      <formula>(#REF!+#REF!+#REF!+#REF!)&gt;120000</formula>
    </cfRule>
  </conditionalFormatting>
  <conditionalFormatting sqref="D474">
    <cfRule type="expression" dxfId="1487" priority="2605" stopIfTrue="1">
      <formula>#REF!&gt;120000</formula>
    </cfRule>
    <cfRule type="expression" dxfId="1486" priority="2606" stopIfTrue="1">
      <formula>(#REF!+#REF!+#REF!+#REF!)&gt;120000</formula>
    </cfRule>
  </conditionalFormatting>
  <conditionalFormatting sqref="G475:H475">
    <cfRule type="expression" dxfId="1485" priority="2603" stopIfTrue="1">
      <formula>#REF!&gt;120000</formula>
    </cfRule>
    <cfRule type="expression" dxfId="1484" priority="2604" stopIfTrue="1">
      <formula>(#REF!+#REF!+#REF!+#REF!)&gt;120000</formula>
    </cfRule>
  </conditionalFormatting>
  <conditionalFormatting sqref="G477:H477">
    <cfRule type="expression" dxfId="1483" priority="2595" stopIfTrue="1">
      <formula>#REF!&gt;120000</formula>
    </cfRule>
    <cfRule type="expression" dxfId="1482" priority="2596" stopIfTrue="1">
      <formula>(#REF!+#REF!+#REF!+#REF!)&gt;120000</formula>
    </cfRule>
  </conditionalFormatting>
  <conditionalFormatting sqref="D477">
    <cfRule type="expression" dxfId="1481" priority="2593" stopIfTrue="1">
      <formula>#REF!&gt;120000</formula>
    </cfRule>
    <cfRule type="expression" dxfId="1480" priority="2594" stopIfTrue="1">
      <formula>(#REF!+#REF!+#REF!+#REF!)&gt;120000</formula>
    </cfRule>
  </conditionalFormatting>
  <conditionalFormatting sqref="H478">
    <cfRule type="expression" dxfId="1479" priority="2591" stopIfTrue="1">
      <formula>#REF!&gt;120000</formula>
    </cfRule>
    <cfRule type="expression" dxfId="1478" priority="2592" stopIfTrue="1">
      <formula>(#REF!+#REF!+#REF!+#REF!)&gt;120000</formula>
    </cfRule>
  </conditionalFormatting>
  <conditionalFormatting sqref="D478">
    <cfRule type="expression" dxfId="1477" priority="2589" stopIfTrue="1">
      <formula>#REF!&gt;120000</formula>
    </cfRule>
    <cfRule type="expression" dxfId="1476" priority="2590" stopIfTrue="1">
      <formula>(#REF!+#REF!+#REF!+#REF!)&gt;120000</formula>
    </cfRule>
  </conditionalFormatting>
  <conditionalFormatting sqref="G479:G481">
    <cfRule type="expression" dxfId="1475" priority="2587" stopIfTrue="1">
      <formula>#REF!&gt;120000</formula>
    </cfRule>
    <cfRule type="expression" dxfId="1474" priority="2588" stopIfTrue="1">
      <formula>(#REF!+#REF!+#REF!+#REF!)&gt;120000</formula>
    </cfRule>
  </conditionalFormatting>
  <conditionalFormatting sqref="D479:D481">
    <cfRule type="expression" dxfId="1473" priority="2585" stopIfTrue="1">
      <formula>#REF!&gt;120000</formula>
    </cfRule>
    <cfRule type="expression" dxfId="1472" priority="2586" stopIfTrue="1">
      <formula>(#REF!+#REF!+#REF!+#REF!)&gt;120000</formula>
    </cfRule>
  </conditionalFormatting>
  <conditionalFormatting sqref="H482:H483">
    <cfRule type="expression" dxfId="1471" priority="2583" stopIfTrue="1">
      <formula>#REF!&gt;120000</formula>
    </cfRule>
    <cfRule type="expression" dxfId="1470" priority="2584" stopIfTrue="1">
      <formula>(#REF!+#REF!+#REF!+#REF!)&gt;120000</formula>
    </cfRule>
  </conditionalFormatting>
  <conditionalFormatting sqref="D482:D484">
    <cfRule type="expression" dxfId="1469" priority="2581" stopIfTrue="1">
      <formula>#REF!&gt;120000</formula>
    </cfRule>
    <cfRule type="expression" dxfId="1468" priority="2582" stopIfTrue="1">
      <formula>(#REF!+#REF!+#REF!+#REF!)&gt;120000</formula>
    </cfRule>
  </conditionalFormatting>
  <conditionalFormatting sqref="D485">
    <cfRule type="expression" dxfId="1467" priority="2579" stopIfTrue="1">
      <formula>#REF!&gt;120000</formula>
    </cfRule>
    <cfRule type="expression" dxfId="1466" priority="2580" stopIfTrue="1">
      <formula>(#REF!+#REF!+#REF!+#REF!)&gt;120000</formula>
    </cfRule>
  </conditionalFormatting>
  <conditionalFormatting sqref="H525">
    <cfRule type="expression" dxfId="1465" priority="2513" stopIfTrue="1">
      <formula>#REF!&gt;120000</formula>
    </cfRule>
    <cfRule type="expression" dxfId="1464" priority="2514" stopIfTrue="1">
      <formula>(#REF!+#REF!+#REF!+#REF!)&gt;120000</formula>
    </cfRule>
  </conditionalFormatting>
  <conditionalFormatting sqref="H528">
    <cfRule type="expression" dxfId="1463" priority="2511" stopIfTrue="1">
      <formula>#REF!&gt;120000</formula>
    </cfRule>
    <cfRule type="expression" dxfId="1462" priority="2512" stopIfTrue="1">
      <formula>(#REF!+#REF!+#REF!+#REF!)&gt;120000</formula>
    </cfRule>
  </conditionalFormatting>
  <conditionalFormatting sqref="D486">
    <cfRule type="expression" dxfId="1461" priority="2577" stopIfTrue="1">
      <formula>#REF!&gt;120000</formula>
    </cfRule>
    <cfRule type="expression" dxfId="1460" priority="2578" stopIfTrue="1">
      <formula>(#REF!+#REF!+#REF!+#REF!)&gt;120000</formula>
    </cfRule>
  </conditionalFormatting>
  <conditionalFormatting sqref="H484">
    <cfRule type="expression" dxfId="1459" priority="2575" stopIfTrue="1">
      <formula>#REF!&gt;120000</formula>
    </cfRule>
    <cfRule type="expression" dxfId="1458" priority="2576" stopIfTrue="1">
      <formula>(#REF!+#REF!+#REF!+#REF!)&gt;120000</formula>
    </cfRule>
  </conditionalFormatting>
  <conditionalFormatting sqref="H485">
    <cfRule type="expression" dxfId="1457" priority="2573" stopIfTrue="1">
      <formula>#REF!&gt;120000</formula>
    </cfRule>
    <cfRule type="expression" dxfId="1456" priority="2574" stopIfTrue="1">
      <formula>(#REF!+#REF!+#REF!+#REF!)&gt;120000</formula>
    </cfRule>
  </conditionalFormatting>
  <conditionalFormatting sqref="H486">
    <cfRule type="expression" dxfId="1455" priority="2571" stopIfTrue="1">
      <formula>#REF!&gt;120000</formula>
    </cfRule>
    <cfRule type="expression" dxfId="1454" priority="2572" stopIfTrue="1">
      <formula>(#REF!+#REF!+#REF!+#REF!)&gt;120000</formula>
    </cfRule>
  </conditionalFormatting>
  <conditionalFormatting sqref="G496:H496 E495:E496">
    <cfRule type="expression" dxfId="1453" priority="2569" stopIfTrue="1">
      <formula>#REF!&gt;120000</formula>
    </cfRule>
    <cfRule type="expression" dxfId="1452" priority="2570" stopIfTrue="1">
      <formula>(#REF!+#REF!+#REF!+#REF!)&gt;120000</formula>
    </cfRule>
  </conditionalFormatting>
  <conditionalFormatting sqref="F498">
    <cfRule type="expression" dxfId="1451" priority="2553" stopIfTrue="1">
      <formula>#REF!&gt;120000</formula>
    </cfRule>
    <cfRule type="expression" dxfId="1450" priority="2554" stopIfTrue="1">
      <formula>(#REF!+#REF!+#REF!+#REF!)&gt;120000</formula>
    </cfRule>
  </conditionalFormatting>
  <conditionalFormatting sqref="F495:F496">
    <cfRule type="expression" dxfId="1449" priority="2565" stopIfTrue="1">
      <formula>#REF!&gt;120000</formula>
    </cfRule>
    <cfRule type="expression" dxfId="1448" priority="2566" stopIfTrue="1">
      <formula>(#REF!+#REF!+#REF!+#REF!)&gt;120000</formula>
    </cfRule>
  </conditionalFormatting>
  <conditionalFormatting sqref="D505">
    <cfRule type="expression" dxfId="1447" priority="2531" stopIfTrue="1">
      <formula>#REF!&gt;120000</formula>
    </cfRule>
    <cfRule type="expression" dxfId="1446" priority="2532" stopIfTrue="1">
      <formula>(#REF!+#REF!+#REF!+#REF!)&gt;120000</formula>
    </cfRule>
  </conditionalFormatting>
  <conditionalFormatting sqref="G498:H503">
    <cfRule type="expression" dxfId="1445" priority="2561" stopIfTrue="1">
      <formula>#REF!&gt;120000</formula>
    </cfRule>
    <cfRule type="expression" dxfId="1444" priority="2562" stopIfTrue="1">
      <formula>(#REF!+#REF!+#REF!+#REF!)&gt;120000</formula>
    </cfRule>
  </conditionalFormatting>
  <conditionalFormatting sqref="D498">
    <cfRule type="expression" dxfId="1443" priority="2559" stopIfTrue="1">
      <formula>#REF!&gt;120000</formula>
    </cfRule>
    <cfRule type="expression" dxfId="1442" priority="2560" stopIfTrue="1">
      <formula>(#REF!+#REF!+#REF!+#REF!)&gt;120000</formula>
    </cfRule>
  </conditionalFormatting>
  <conditionalFormatting sqref="H533:H534">
    <cfRule type="expression" dxfId="1441" priority="2489" stopIfTrue="1">
      <formula>#REF!&gt;120000</formula>
    </cfRule>
    <cfRule type="expression" dxfId="1440" priority="2490" stopIfTrue="1">
      <formula>(#REF!+#REF!+#REF!+#REF!)&gt;120000</formula>
    </cfRule>
  </conditionalFormatting>
  <conditionalFormatting sqref="D499:D500">
    <cfRule type="expression" dxfId="1439" priority="2557" stopIfTrue="1">
      <formula>#REF!&gt;120000</formula>
    </cfRule>
    <cfRule type="expression" dxfId="1438" priority="2558" stopIfTrue="1">
      <formula>(#REF!+#REF!+#REF!+#REF!)&gt;120000</formula>
    </cfRule>
  </conditionalFormatting>
  <conditionalFormatting sqref="G510">
    <cfRule type="expression" dxfId="1437" priority="2525" stopIfTrue="1">
      <formula>#REF!&gt;120000</formula>
    </cfRule>
    <cfRule type="expression" dxfId="1436" priority="2526" stopIfTrue="1">
      <formula>(#REF!+#REF!+#REF!+#REF!)&gt;120000</formula>
    </cfRule>
  </conditionalFormatting>
  <conditionalFormatting sqref="F498">
    <cfRule type="expression" dxfId="1435" priority="2555" stopIfTrue="1">
      <formula>#REF!&gt;120000</formula>
    </cfRule>
    <cfRule type="expression" dxfId="1434" priority="2556" stopIfTrue="1">
      <formula>(#REF!+#REF!+#REF!+#REF!)&gt;120000</formula>
    </cfRule>
  </conditionalFormatting>
  <conditionalFormatting sqref="H505">
    <cfRule type="expression" dxfId="1433" priority="2533" stopIfTrue="1">
      <formula>#REF!&gt;120000</formula>
    </cfRule>
    <cfRule type="expression" dxfId="1432" priority="2534" stopIfTrue="1">
      <formula>(#REF!+#REF!+#REF!+#REF!)&gt;120000</formula>
    </cfRule>
  </conditionalFormatting>
  <conditionalFormatting sqref="F499">
    <cfRule type="expression" dxfId="1431" priority="2549" stopIfTrue="1">
      <formula>#REF!&gt;120000</formula>
    </cfRule>
    <cfRule type="expression" dxfId="1430" priority="2550" stopIfTrue="1">
      <formula>(#REF!+#REF!+#REF!+#REF!)&gt;120000</formula>
    </cfRule>
  </conditionalFormatting>
  <conditionalFormatting sqref="F500">
    <cfRule type="expression" dxfId="1429" priority="2545" stopIfTrue="1">
      <formula>#REF!&gt;120000</formula>
    </cfRule>
    <cfRule type="expression" dxfId="1428" priority="2546" stopIfTrue="1">
      <formula>(#REF!+#REF!+#REF!+#REF!)&gt;120000</formula>
    </cfRule>
  </conditionalFormatting>
  <conditionalFormatting sqref="F500">
    <cfRule type="expression" dxfId="1427" priority="2547" stopIfTrue="1">
      <formula>#REF!&gt;120000</formula>
    </cfRule>
    <cfRule type="expression" dxfId="1426" priority="2548" stopIfTrue="1">
      <formula>(#REF!+#REF!+#REF!+#REF!)&gt;120000</formula>
    </cfRule>
  </conditionalFormatting>
  <conditionalFormatting sqref="D501">
    <cfRule type="expression" dxfId="1425" priority="2543" stopIfTrue="1">
      <formula>#REF!&gt;120000</formula>
    </cfRule>
    <cfRule type="expression" dxfId="1424" priority="2544" stopIfTrue="1">
      <formula>(#REF!+#REF!+#REF!+#REF!)&gt;120000</formula>
    </cfRule>
  </conditionalFormatting>
  <conditionalFormatting sqref="D502">
    <cfRule type="expression" dxfId="1423" priority="2541" stopIfTrue="1">
      <formula>#REF!&gt;120000</formula>
    </cfRule>
    <cfRule type="expression" dxfId="1422" priority="2542" stopIfTrue="1">
      <formula>(#REF!+#REF!+#REF!+#REF!)&gt;120000</formula>
    </cfRule>
  </conditionalFormatting>
  <conditionalFormatting sqref="D503">
    <cfRule type="expression" dxfId="1421" priority="2539" stopIfTrue="1">
      <formula>#REF!&gt;120000</formula>
    </cfRule>
    <cfRule type="expression" dxfId="1420" priority="2540" stopIfTrue="1">
      <formula>(#REF!+#REF!+#REF!+#REF!)&gt;120000</formula>
    </cfRule>
  </conditionalFormatting>
  <conditionalFormatting sqref="G504:H504">
    <cfRule type="expression" dxfId="1419" priority="2537" stopIfTrue="1">
      <formula>#REF!&gt;120000</formula>
    </cfRule>
    <cfRule type="expression" dxfId="1418" priority="2538" stopIfTrue="1">
      <formula>(#REF!+#REF!+#REF!+#REF!)&gt;120000</formula>
    </cfRule>
  </conditionalFormatting>
  <conditionalFormatting sqref="D504">
    <cfRule type="expression" dxfId="1417" priority="2535" stopIfTrue="1">
      <formula>#REF!&gt;120000</formula>
    </cfRule>
    <cfRule type="expression" dxfId="1416" priority="2536" stopIfTrue="1">
      <formula>(#REF!+#REF!+#REF!+#REF!)&gt;120000</formula>
    </cfRule>
  </conditionalFormatting>
  <conditionalFormatting sqref="H557">
    <cfRule type="expression" dxfId="1415" priority="2417" stopIfTrue="1">
      <formula>#REF!&gt;120000</formula>
    </cfRule>
    <cfRule type="expression" dxfId="1414" priority="2418" stopIfTrue="1">
      <formula>(#REF!+#REF!+#REF!+#REF!)&gt;120000</formula>
    </cfRule>
  </conditionalFormatting>
  <conditionalFormatting sqref="H529">
    <cfRule type="expression" dxfId="1413" priority="2505" stopIfTrue="1">
      <formula>#REF!&gt;120000</formula>
    </cfRule>
    <cfRule type="expression" dxfId="1412" priority="2506" stopIfTrue="1">
      <formula>(#REF!+#REF!+#REF!+#REF!)&gt;120000</formula>
    </cfRule>
  </conditionalFormatting>
  <conditionalFormatting sqref="H617">
    <cfRule type="expression" dxfId="1411" priority="2369" stopIfTrue="1">
      <formula>#REF!&gt;120000</formula>
    </cfRule>
    <cfRule type="expression" dxfId="1410" priority="2370" stopIfTrue="1">
      <formula>(#REF!+#REF!+#REF!+#REF!)&gt;120000</formula>
    </cfRule>
  </conditionalFormatting>
  <conditionalFormatting sqref="H506">
    <cfRule type="expression" dxfId="1409" priority="2529" stopIfTrue="1">
      <formula>#REF!&gt;120000</formula>
    </cfRule>
    <cfRule type="expression" dxfId="1408" priority="2530" stopIfTrue="1">
      <formula>(#REF!+#REF!+#REF!+#REF!)&gt;120000</formula>
    </cfRule>
  </conditionalFormatting>
  <conditionalFormatting sqref="H507">
    <cfRule type="expression" dxfId="1407" priority="2527" stopIfTrue="1">
      <formula>#REF!&gt;120000</formula>
    </cfRule>
    <cfRule type="expression" dxfId="1406" priority="2528" stopIfTrue="1">
      <formula>(#REF!+#REF!+#REF!+#REF!)&gt;120000</formula>
    </cfRule>
  </conditionalFormatting>
  <conditionalFormatting sqref="H515 H517">
    <cfRule type="expression" dxfId="1405" priority="2521" stopIfTrue="1">
      <formula>#REF!&gt;120000</formula>
    </cfRule>
    <cfRule type="expression" dxfId="1404" priority="2522" stopIfTrue="1">
      <formula>(#REF!+#REF!+#REF!+#REF!)&gt;120000</formula>
    </cfRule>
  </conditionalFormatting>
  <conditionalFormatting sqref="G520:H520 G519">
    <cfRule type="expression" dxfId="1403" priority="2519" stopIfTrue="1">
      <formula>#REF!&gt;120000</formula>
    </cfRule>
    <cfRule type="expression" dxfId="1402" priority="2520" stopIfTrue="1">
      <formula>(#REF!+#REF!+#REF!+#REF!)&gt;120000</formula>
    </cfRule>
  </conditionalFormatting>
  <conditionalFormatting sqref="H521">
    <cfRule type="expression" dxfId="1401" priority="2517" stopIfTrue="1">
      <formula>#REF!&gt;120000</formula>
    </cfRule>
    <cfRule type="expression" dxfId="1400" priority="2518" stopIfTrue="1">
      <formula>(#REF!+#REF!+#REF!+#REF!)&gt;120000</formula>
    </cfRule>
  </conditionalFormatting>
  <conditionalFormatting sqref="H523">
    <cfRule type="expression" dxfId="1399" priority="2515" stopIfTrue="1">
      <formula>#REF!&gt;120000</formula>
    </cfRule>
    <cfRule type="expression" dxfId="1398" priority="2516" stopIfTrue="1">
      <formula>(#REF!+#REF!+#REF!+#REF!)&gt;120000</formula>
    </cfRule>
  </conditionalFormatting>
  <conditionalFormatting sqref="H532">
    <cfRule type="expression" dxfId="1397" priority="2497" stopIfTrue="1">
      <formula>#REF!&gt;120000</formula>
    </cfRule>
    <cfRule type="expression" dxfId="1396" priority="2498" stopIfTrue="1">
      <formula>(#REF!+#REF!+#REF!+#REF!)&gt;120000</formula>
    </cfRule>
  </conditionalFormatting>
  <conditionalFormatting sqref="D529">
    <cfRule type="expression" dxfId="1395" priority="2503" stopIfTrue="1">
      <formula>#REF!&gt;120000</formula>
    </cfRule>
    <cfRule type="expression" dxfId="1394" priority="2504" stopIfTrue="1">
      <formula>(#REF!+#REF!+#REF!+#REF!)&gt;120000</formula>
    </cfRule>
  </conditionalFormatting>
  <conditionalFormatting sqref="F644">
    <cfRule type="expression" dxfId="1393" priority="2321" stopIfTrue="1">
      <formula>#REF!&gt;120000</formula>
    </cfRule>
    <cfRule type="expression" dxfId="1392" priority="2322" stopIfTrue="1">
      <formula>(#REF!+#REF!+#REF!+#REF!)&gt;120000</formula>
    </cfRule>
  </conditionalFormatting>
  <conditionalFormatting sqref="F530">
    <cfRule type="expression" dxfId="1391" priority="2501" stopIfTrue="1">
      <formula>#REF!&gt;120000</formula>
    </cfRule>
    <cfRule type="expression" dxfId="1390" priority="2502" stopIfTrue="1">
      <formula>(#REF!+#REF!+#REF!+#REF!)&gt;120000</formula>
    </cfRule>
  </conditionalFormatting>
  <conditionalFormatting sqref="D531">
    <cfRule type="expression" dxfId="1389" priority="2499" stopIfTrue="1">
      <formula>#REF!&gt;120000</formula>
    </cfRule>
    <cfRule type="expression" dxfId="1388" priority="2500" stopIfTrue="1">
      <formula>(#REF!+#REF!+#REF!+#REF!)&gt;120000</formula>
    </cfRule>
  </conditionalFormatting>
  <conditionalFormatting sqref="D532">
    <cfRule type="expression" dxfId="1387" priority="2495" stopIfTrue="1">
      <formula>#REF!&gt;120000</formula>
    </cfRule>
    <cfRule type="expression" dxfId="1386" priority="2496" stopIfTrue="1">
      <formula>(#REF!+#REF!+#REF!+#REF!)&gt;120000</formula>
    </cfRule>
  </conditionalFormatting>
  <conditionalFormatting sqref="E534">
    <cfRule type="expression" dxfId="1385" priority="2487" stopIfTrue="1">
      <formula>#REF!&gt;120000</formula>
    </cfRule>
    <cfRule type="expression" dxfId="1384" priority="2488" stopIfTrue="1">
      <formula>(#REF!+#REF!+#REF!+#REF!)&gt;120000</formula>
    </cfRule>
  </conditionalFormatting>
  <conditionalFormatting sqref="D534">
    <cfRule type="expression" dxfId="1383" priority="2485" stopIfTrue="1">
      <formula>#REF!&gt;120000</formula>
    </cfRule>
    <cfRule type="expression" dxfId="1382" priority="2486" stopIfTrue="1">
      <formula>(#REF!+#REF!+#REF!+#REF!)&gt;120000</formula>
    </cfRule>
  </conditionalFormatting>
  <conditionalFormatting sqref="D533">
    <cfRule type="expression" dxfId="1381" priority="2483" stopIfTrue="1">
      <formula>#REF!&gt;120000</formula>
    </cfRule>
    <cfRule type="expression" dxfId="1380" priority="2484" stopIfTrue="1">
      <formula>(#REF!+#REF!+#REF!+#REF!)&gt;120000</formula>
    </cfRule>
  </conditionalFormatting>
  <conditionalFormatting sqref="D537:E537 H537">
    <cfRule type="expression" dxfId="1379" priority="2443" stopIfTrue="1">
      <formula>#REF!&gt;120000</formula>
    </cfRule>
    <cfRule type="expression" dxfId="1378" priority="2444" stopIfTrue="1">
      <formula>(#REF!+#REF!+#REF!+#REF!)&gt;120000</formula>
    </cfRule>
  </conditionalFormatting>
  <conditionalFormatting sqref="E536">
    <cfRule type="expression" dxfId="1377" priority="2467" stopIfTrue="1">
      <formula>#REF!&gt;120000</formula>
    </cfRule>
    <cfRule type="expression" dxfId="1376" priority="2468" stopIfTrue="1">
      <formula>(#REF!+#REF!+#REF!+#REF!)&gt;120000</formula>
    </cfRule>
  </conditionalFormatting>
  <conditionalFormatting sqref="D536">
    <cfRule type="expression" dxfId="1375" priority="2465" stopIfTrue="1">
      <formula>#REF!&gt;120000</formula>
    </cfRule>
    <cfRule type="expression" dxfId="1374" priority="2466" stopIfTrue="1">
      <formula>(#REF!+#REF!+#REF!+#REF!)&gt;120000</formula>
    </cfRule>
  </conditionalFormatting>
  <conditionalFormatting sqref="D538:E538">
    <cfRule type="expression" dxfId="1373" priority="2441" stopIfTrue="1">
      <formula>#REF!&gt;120000</formula>
    </cfRule>
    <cfRule type="expression" dxfId="1372" priority="2442" stopIfTrue="1">
      <formula>(#REF!+#REF!+#REF!+#REF!)&gt;120000</formula>
    </cfRule>
  </conditionalFormatting>
  <conditionalFormatting sqref="D539:E539 H539">
    <cfRule type="expression" dxfId="1371" priority="2439" stopIfTrue="1">
      <formula>#REF!&gt;120000</formula>
    </cfRule>
    <cfRule type="expression" dxfId="1370" priority="2440" stopIfTrue="1">
      <formula>(#REF!+#REF!+#REF!+#REF!)&gt;120000</formula>
    </cfRule>
  </conditionalFormatting>
  <conditionalFormatting sqref="H551:H553">
    <cfRule type="expression" dxfId="1369" priority="2419" stopIfTrue="1">
      <formula>#REF!&gt;120000</formula>
    </cfRule>
    <cfRule type="expression" dxfId="1368" priority="2420" stopIfTrue="1">
      <formula>(#REF!+#REF!+#REF!+#REF!)&gt;120000</formula>
    </cfRule>
  </conditionalFormatting>
  <conditionalFormatting sqref="H635">
    <cfRule type="expression" dxfId="1367" priority="2329" stopIfTrue="1">
      <formula>#REF!&gt;120000</formula>
    </cfRule>
    <cfRule type="expression" dxfId="1366" priority="2330" stopIfTrue="1">
      <formula>(#REF!+#REF!+#REF!+#REF!)&gt;120000</formula>
    </cfRule>
  </conditionalFormatting>
  <conditionalFormatting sqref="H593">
    <cfRule type="expression" dxfId="1365" priority="2413" stopIfTrue="1">
      <formula>#REF!&gt;120000</formula>
    </cfRule>
    <cfRule type="expression" dxfId="1364" priority="2414" stopIfTrue="1">
      <formula>(#REF!+#REF!+#REF!+#REF!)&gt;120000</formula>
    </cfRule>
  </conditionalFormatting>
  <conditionalFormatting sqref="H641">
    <cfRule type="expression" dxfId="1363" priority="2327" stopIfTrue="1">
      <formula>#REF!&gt;120000</formula>
    </cfRule>
    <cfRule type="expression" dxfId="1362" priority="2328" stopIfTrue="1">
      <formula>(#REF!+#REF!+#REF!+#REF!)&gt;120000</formula>
    </cfRule>
  </conditionalFormatting>
  <conditionalFormatting sqref="H601:H602">
    <cfRule type="expression" dxfId="1361" priority="2409" stopIfTrue="1">
      <formula>#REF!&gt;120000</formula>
    </cfRule>
    <cfRule type="expression" dxfId="1360" priority="2410" stopIfTrue="1">
      <formula>(#REF!+#REF!+#REF!+#REF!)&gt;120000</formula>
    </cfRule>
  </conditionalFormatting>
  <conditionalFormatting sqref="H605">
    <cfRule type="expression" dxfId="1359" priority="2405" stopIfTrue="1">
      <formula>#REF!&gt;120000</formula>
    </cfRule>
    <cfRule type="expression" dxfId="1358" priority="2406" stopIfTrue="1">
      <formula>(#REF!+#REF!+#REF!+#REF!)&gt;120000</formula>
    </cfRule>
  </conditionalFormatting>
  <conditionalFormatting sqref="F650">
    <cfRule type="expression" dxfId="1357" priority="2295" stopIfTrue="1">
      <formula>#REF!&gt;120000</formula>
    </cfRule>
    <cfRule type="expression" dxfId="1356" priority="2296" stopIfTrue="1">
      <formula>(#REF!+#REF!+#REF!+#REF!)&gt;120000</formula>
    </cfRule>
  </conditionalFormatting>
  <conditionalFormatting sqref="E648">
    <cfRule type="expression" dxfId="1355" priority="2307" stopIfTrue="1">
      <formula>#REF!&gt;120000</formula>
    </cfRule>
    <cfRule type="expression" dxfId="1354" priority="2308" stopIfTrue="1">
      <formula>(#REF!+#REF!+#REF!+#REF!)&gt;120000</formula>
    </cfRule>
  </conditionalFormatting>
  <conditionalFormatting sqref="E649">
    <cfRule type="expression" dxfId="1353" priority="2301" stopIfTrue="1">
      <formula>#REF!&gt;120000</formula>
    </cfRule>
    <cfRule type="expression" dxfId="1352" priority="2302" stopIfTrue="1">
      <formula>(#REF!+#REF!+#REF!+#REF!)&gt;120000</formula>
    </cfRule>
  </conditionalFormatting>
  <conditionalFormatting sqref="D610">
    <cfRule type="expression" dxfId="1351" priority="2381" stopIfTrue="1">
      <formula>#REF!&gt;120000</formula>
    </cfRule>
    <cfRule type="expression" dxfId="1350" priority="2382" stopIfTrue="1">
      <formula>(#REF!+#REF!+#REF!+#REF!)&gt;120000</formula>
    </cfRule>
  </conditionalFormatting>
  <conditionalFormatting sqref="H614">
    <cfRule type="expression" dxfId="1349" priority="2379" stopIfTrue="1">
      <formula>#REF!&gt;120000</formula>
    </cfRule>
    <cfRule type="expression" dxfId="1348" priority="2380" stopIfTrue="1">
      <formula>(#REF!+#REF!+#REF!+#REF!)&gt;120000</formula>
    </cfRule>
  </conditionalFormatting>
  <conditionalFormatting sqref="D614">
    <cfRule type="expression" dxfId="1347" priority="2377" stopIfTrue="1">
      <formula>#REF!&gt;120000</formula>
    </cfRule>
    <cfRule type="expression" dxfId="1346" priority="2378" stopIfTrue="1">
      <formula>(#REF!+#REF!+#REF!+#REF!)&gt;120000</formula>
    </cfRule>
  </conditionalFormatting>
  <conditionalFormatting sqref="H615">
    <cfRule type="expression" dxfId="1345" priority="2375" stopIfTrue="1">
      <formula>#REF!&gt;120000</formula>
    </cfRule>
    <cfRule type="expression" dxfId="1344" priority="2376" stopIfTrue="1">
      <formula>(#REF!+#REF!+#REF!+#REF!)&gt;120000</formula>
    </cfRule>
  </conditionalFormatting>
  <conditionalFormatting sqref="E615">
    <cfRule type="expression" dxfId="1343" priority="2373" stopIfTrue="1">
      <formula>#REF!&gt;120000</formula>
    </cfRule>
    <cfRule type="expression" dxfId="1342" priority="2374" stopIfTrue="1">
      <formula>(#REF!+#REF!+#REF!+#REF!)&gt;120000</formula>
    </cfRule>
  </conditionalFormatting>
  <conditionalFormatting sqref="G651">
    <cfRule type="expression" dxfId="1341" priority="2293" stopIfTrue="1">
      <formula>#REF!&gt;120000</formula>
    </cfRule>
    <cfRule type="expression" dxfId="1340" priority="2294" stopIfTrue="1">
      <formula>(#REF!+#REF!+#REF!+#REF!)&gt;120000</formula>
    </cfRule>
  </conditionalFormatting>
  <conditionalFormatting sqref="E652">
    <cfRule type="expression" dxfId="1339" priority="2289" stopIfTrue="1">
      <formula>#REF!&gt;120000</formula>
    </cfRule>
    <cfRule type="expression" dxfId="1338" priority="2290" stopIfTrue="1">
      <formula>(#REF!+#REF!+#REF!+#REF!)&gt;120000</formula>
    </cfRule>
  </conditionalFormatting>
  <conditionalFormatting sqref="H616">
    <cfRule type="expression" dxfId="1337" priority="2371" stopIfTrue="1">
      <formula>#REF!&gt;120000</formula>
    </cfRule>
    <cfRule type="expression" dxfId="1336" priority="2372" stopIfTrue="1">
      <formula>(#REF!+#REF!+#REF!+#REF!)&gt;120000</formula>
    </cfRule>
  </conditionalFormatting>
  <conditionalFormatting sqref="H623">
    <cfRule type="expression" dxfId="1335" priority="2359" stopIfTrue="1">
      <formula>#REF!&gt;120000</formula>
    </cfRule>
    <cfRule type="expression" dxfId="1334" priority="2360" stopIfTrue="1">
      <formula>(#REF!+#REF!+#REF!+#REF!)&gt;120000</formula>
    </cfRule>
  </conditionalFormatting>
  <conditionalFormatting sqref="G631:H631">
    <cfRule type="expression" dxfId="1333" priority="2357" stopIfTrue="1">
      <formula>#REF!&gt;120000</formula>
    </cfRule>
    <cfRule type="expression" dxfId="1332" priority="2358" stopIfTrue="1">
      <formula>(#REF!+#REF!+#REF!+#REF!)&gt;120000</formula>
    </cfRule>
  </conditionalFormatting>
  <conditionalFormatting sqref="H632">
    <cfRule type="expression" dxfId="1331" priority="2355" stopIfTrue="1">
      <formula>#REF!&gt;120000</formula>
    </cfRule>
    <cfRule type="expression" dxfId="1330" priority="2356" stopIfTrue="1">
      <formula>(#REF!+#REF!+#REF!+#REF!)&gt;120000</formula>
    </cfRule>
  </conditionalFormatting>
  <conditionalFormatting sqref="H644">
    <cfRule type="expression" dxfId="1329" priority="2323" stopIfTrue="1">
      <formula>#REF!&gt;120000</formula>
    </cfRule>
    <cfRule type="expression" dxfId="1328" priority="2324" stopIfTrue="1">
      <formula>(#REF!+#REF!+#REF!+#REF!)&gt;120000</formula>
    </cfRule>
  </conditionalFormatting>
  <conditionalFormatting sqref="H647">
    <cfRule type="expression" dxfId="1327" priority="2319" stopIfTrue="1">
      <formula>#REF!&gt;120000</formula>
    </cfRule>
    <cfRule type="expression" dxfId="1326" priority="2320" stopIfTrue="1">
      <formula>(#REF!+#REF!+#REF!+#REF!)&gt;120000</formula>
    </cfRule>
  </conditionalFormatting>
  <conditionalFormatting sqref="E647">
    <cfRule type="expression" dxfId="1325" priority="2317" stopIfTrue="1">
      <formula>#REF!&gt;120000</formula>
    </cfRule>
    <cfRule type="expression" dxfId="1324" priority="2318" stopIfTrue="1">
      <formula>(#REF!+#REF!+#REF!+#REF!)&gt;120000</formula>
    </cfRule>
  </conditionalFormatting>
  <conditionalFormatting sqref="E647:F647">
    <cfRule type="expression" dxfId="1323" priority="2315" stopIfTrue="1">
      <formula>#REF!&gt;120000</formula>
    </cfRule>
    <cfRule type="expression" dxfId="1322" priority="2316" stopIfTrue="1">
      <formula>(#REF!+#REF!+#REF!+#REF!)&gt;120000</formula>
    </cfRule>
  </conditionalFormatting>
  <conditionalFormatting sqref="G648:H648">
    <cfRule type="expression" dxfId="1321" priority="2313" stopIfTrue="1">
      <formula>#REF!&gt;120000</formula>
    </cfRule>
    <cfRule type="expression" dxfId="1320" priority="2314" stopIfTrue="1">
      <formula>(#REF!+#REF!+#REF!+#REF!)&gt;120000</formula>
    </cfRule>
  </conditionalFormatting>
  <conditionalFormatting sqref="F648">
    <cfRule type="expression" dxfId="1319" priority="2311" stopIfTrue="1">
      <formula>#REF!&gt;120000</formula>
    </cfRule>
    <cfRule type="expression" dxfId="1318" priority="2312" stopIfTrue="1">
      <formula>(#REF!+#REF!+#REF!+#REF!)&gt;120000</formula>
    </cfRule>
  </conditionalFormatting>
  <conditionalFormatting sqref="E648">
    <cfRule type="expression" dxfId="1317" priority="2309" stopIfTrue="1">
      <formula>#REF!&gt;120000</formula>
    </cfRule>
    <cfRule type="expression" dxfId="1316" priority="2310" stopIfTrue="1">
      <formula>(#REF!+#REF!+#REF!+#REF!)&gt;120000</formula>
    </cfRule>
  </conditionalFormatting>
  <conditionalFormatting sqref="H649">
    <cfRule type="expression" dxfId="1315" priority="2305" stopIfTrue="1">
      <formula>#REF!&gt;120000</formula>
    </cfRule>
    <cfRule type="expression" dxfId="1314" priority="2306" stopIfTrue="1">
      <formula>(#REF!+#REF!+#REF!+#REF!)&gt;120000</formula>
    </cfRule>
  </conditionalFormatting>
  <conditionalFormatting sqref="E649">
    <cfRule type="expression" dxfId="1313" priority="2303" stopIfTrue="1">
      <formula>#REF!&gt;120000</formula>
    </cfRule>
    <cfRule type="expression" dxfId="1312" priority="2304" stopIfTrue="1">
      <formula>(#REF!+#REF!+#REF!+#REF!)&gt;120000</formula>
    </cfRule>
  </conditionalFormatting>
  <conditionalFormatting sqref="H650">
    <cfRule type="expression" dxfId="1311" priority="2299" stopIfTrue="1">
      <formula>#REF!&gt;120000</formula>
    </cfRule>
    <cfRule type="expression" dxfId="1310" priority="2300" stopIfTrue="1">
      <formula>(#REF!+#REF!+#REF!+#REF!)&gt;120000</formula>
    </cfRule>
  </conditionalFormatting>
  <conditionalFormatting sqref="E650">
    <cfRule type="expression" dxfId="1309" priority="2297" stopIfTrue="1">
      <formula>#REF!&gt;120000</formula>
    </cfRule>
    <cfRule type="expression" dxfId="1308" priority="2298" stopIfTrue="1">
      <formula>(#REF!+#REF!+#REF!+#REF!)&gt;120000</formula>
    </cfRule>
  </conditionalFormatting>
  <conditionalFormatting sqref="H652">
    <cfRule type="expression" dxfId="1307" priority="2291" stopIfTrue="1">
      <formula>#REF!&gt;120000</formula>
    </cfRule>
    <cfRule type="expression" dxfId="1306" priority="2292" stopIfTrue="1">
      <formula>(#REF!+#REF!+#REF!+#REF!)&gt;120000</formula>
    </cfRule>
  </conditionalFormatting>
  <conditionalFormatting sqref="H377">
    <cfRule type="expression" dxfId="1305" priority="2273" stopIfTrue="1">
      <formula>#REF!&gt;120000</formula>
    </cfRule>
    <cfRule type="expression" dxfId="1304" priority="2274" stopIfTrue="1">
      <formula>(#REF!+#REF!+#REF!+#REF!)&gt;120000</formula>
    </cfRule>
  </conditionalFormatting>
  <conditionalFormatting sqref="H393:H394">
    <cfRule type="expression" dxfId="1303" priority="2265" stopIfTrue="1">
      <formula>#REF!&gt;120000</formula>
    </cfRule>
    <cfRule type="expression" dxfId="1302" priority="2266" stopIfTrue="1">
      <formula>(#REF!+#REF!+#REF!+#REF!)&gt;120000</formula>
    </cfRule>
  </conditionalFormatting>
  <conditionalFormatting sqref="H468">
    <cfRule type="expression" dxfId="1301" priority="2259" stopIfTrue="1">
      <formula>#REF!&gt;120000</formula>
    </cfRule>
    <cfRule type="expression" dxfId="1300" priority="2260" stopIfTrue="1">
      <formula>(#REF!+#REF!+#REF!+#REF!)&gt;120000</formula>
    </cfRule>
  </conditionalFormatting>
  <conditionalFormatting sqref="H473">
    <cfRule type="expression" dxfId="1299" priority="2257" stopIfTrue="1">
      <formula>#REF!&gt;120000</formula>
    </cfRule>
    <cfRule type="expression" dxfId="1298" priority="2258" stopIfTrue="1">
      <formula>(#REF!+#REF!+#REF!+#REF!)&gt;120000</formula>
    </cfRule>
  </conditionalFormatting>
  <conditionalFormatting sqref="H479:H480">
    <cfRule type="expression" dxfId="1297" priority="2255" stopIfTrue="1">
      <formula>#REF!&gt;120000</formula>
    </cfRule>
    <cfRule type="expression" dxfId="1296" priority="2256" stopIfTrue="1">
      <formula>(#REF!+#REF!+#REF!+#REF!)&gt;120000</formula>
    </cfRule>
  </conditionalFormatting>
  <conditionalFormatting sqref="H524">
    <cfRule type="expression" dxfId="1295" priority="2253" stopIfTrue="1">
      <formula>#REF!&gt;120000</formula>
    </cfRule>
    <cfRule type="expression" dxfId="1294" priority="2254" stopIfTrue="1">
      <formula>(#REF!+#REF!+#REF!+#REF!)&gt;120000</formula>
    </cfRule>
  </conditionalFormatting>
  <conditionalFormatting sqref="H526:H527">
    <cfRule type="expression" dxfId="1293" priority="2251" stopIfTrue="1">
      <formula>#REF!&gt;120000</formula>
    </cfRule>
    <cfRule type="expression" dxfId="1292" priority="2252" stopIfTrue="1">
      <formula>(#REF!+#REF!+#REF!+#REF!)&gt;120000</formula>
    </cfRule>
  </conditionalFormatting>
  <conditionalFormatting sqref="H651">
    <cfRule type="expression" dxfId="1291" priority="2239" stopIfTrue="1">
      <formula>#REF!&gt;120000</formula>
    </cfRule>
    <cfRule type="expression" dxfId="1290" priority="2240" stopIfTrue="1">
      <formula>(#REF!+#REF!+#REF!+#REF!)&gt;120000</formula>
    </cfRule>
  </conditionalFormatting>
  <conditionalFormatting sqref="H554">
    <cfRule type="expression" dxfId="1289" priority="2243" stopIfTrue="1">
      <formula>#REF!&gt;120000</formula>
    </cfRule>
    <cfRule type="expression" dxfId="1288" priority="2244" stopIfTrue="1">
      <formula>(#REF!+#REF!+#REF!+#REF!)&gt;120000</formula>
    </cfRule>
  </conditionalFormatting>
  <conditionalFormatting sqref="H643">
    <cfRule type="expression" dxfId="1287" priority="2241" stopIfTrue="1">
      <formula>#REF!&gt;120000</formula>
    </cfRule>
    <cfRule type="expression" dxfId="1286" priority="2242" stopIfTrue="1">
      <formula>(#REF!+#REF!+#REF!+#REF!)&gt;120000</formula>
    </cfRule>
  </conditionalFormatting>
  <conditionalFormatting sqref="H653:H654">
    <cfRule type="expression" dxfId="1285" priority="2237" stopIfTrue="1">
      <formula>#REF!&gt;120000</formula>
    </cfRule>
    <cfRule type="expression" dxfId="1284" priority="2238" stopIfTrue="1">
      <formula>(#REF!+#REF!+#REF!+#REF!)&gt;120000</formula>
    </cfRule>
  </conditionalFormatting>
  <conditionalFormatting sqref="H697:H698">
    <cfRule type="expression" dxfId="1283" priority="2235" stopIfTrue="1">
      <formula>#REF!&gt;120000</formula>
    </cfRule>
    <cfRule type="expression" dxfId="1282" priority="2236" stopIfTrue="1">
      <formula>(#REF!+#REF!+#REF!+#REF!)&gt;120000</formula>
    </cfRule>
  </conditionalFormatting>
  <conditionalFormatting sqref="H832">
    <cfRule type="expression" dxfId="1281" priority="2221" stopIfTrue="1">
      <formula>#REF!&gt;120000</formula>
    </cfRule>
    <cfRule type="expression" dxfId="1280" priority="2222" stopIfTrue="1">
      <formula>(#REF!+#REF!+#REF!+#REF!)&gt;120000</formula>
    </cfRule>
  </conditionalFormatting>
  <conditionalFormatting sqref="E832">
    <cfRule type="expression" dxfId="1279" priority="2219" stopIfTrue="1">
      <formula>#REF!&gt;120000</formula>
    </cfRule>
    <cfRule type="expression" dxfId="1278" priority="2220" stopIfTrue="1">
      <formula>(#REF!+#REF!+#REF!+#REF!)&gt;120000</formula>
    </cfRule>
  </conditionalFormatting>
  <conditionalFormatting sqref="H459">
    <cfRule type="expression" dxfId="1277" priority="2211" stopIfTrue="1">
      <formula>#REF!&gt;120000</formula>
    </cfRule>
    <cfRule type="expression" dxfId="1276" priority="2212" stopIfTrue="1">
      <formula>(#REF!+#REF!+#REF!+#REF!)&gt;120000</formula>
    </cfRule>
  </conditionalFormatting>
  <conditionalFormatting sqref="H777">
    <cfRule type="expression" dxfId="1275" priority="2203" stopIfTrue="1">
      <formula>#REF!&gt;120000</formula>
    </cfRule>
    <cfRule type="expression" dxfId="1274" priority="2204" stopIfTrue="1">
      <formula>(#REF!+#REF!+#REF!+#REF!)&gt;120000</formula>
    </cfRule>
  </conditionalFormatting>
  <conditionalFormatting sqref="D832">
    <cfRule type="expression" dxfId="1273" priority="2223" stopIfTrue="1">
      <formula>#REF!&gt;120000</formula>
    </cfRule>
    <cfRule type="expression" dxfId="1272" priority="2224" stopIfTrue="1">
      <formula>(#REF!+#REF!+#REF!+#REF!)&gt;120000</formula>
    </cfRule>
  </conditionalFormatting>
  <conditionalFormatting sqref="G767">
    <cfRule type="expression" dxfId="1271" priority="2213" stopIfTrue="1">
      <formula>#REF!&gt;120000</formula>
    </cfRule>
    <cfRule type="expression" dxfId="1270" priority="2214" stopIfTrue="1">
      <formula>(#REF!+#REF!+#REF!+#REF!)&gt;120000</formula>
    </cfRule>
  </conditionalFormatting>
  <conditionalFormatting sqref="H776">
    <cfRule type="expression" dxfId="1269" priority="2205" stopIfTrue="1">
      <formula>#REF!&gt;120000</formula>
    </cfRule>
    <cfRule type="expression" dxfId="1268" priority="2206" stopIfTrue="1">
      <formula>(#REF!+#REF!+#REF!+#REF!)&gt;120000</formula>
    </cfRule>
  </conditionalFormatting>
  <conditionalFormatting sqref="G505">
    <cfRule type="expression" dxfId="1267" priority="2189" stopIfTrue="1">
      <formula>#REF!&gt;120000</formula>
    </cfRule>
    <cfRule type="expression" dxfId="1266" priority="2190" stopIfTrue="1">
      <formula>(#REF!+#REF!+#REF!+#REF!)&gt;120000</formula>
    </cfRule>
  </conditionalFormatting>
  <conditionalFormatting sqref="G646">
    <cfRule type="expression" dxfId="1265" priority="2181" stopIfTrue="1">
      <formula>#REF!&gt;120000</formula>
    </cfRule>
    <cfRule type="expression" dxfId="1264" priority="2182" stopIfTrue="1">
      <formula>(#REF!+#REF!+#REF!+#REF!)&gt;120000</formula>
    </cfRule>
  </conditionalFormatting>
  <conditionalFormatting sqref="D796">
    <cfRule type="expression" dxfId="1263" priority="2175" stopIfTrue="1">
      <formula>#REF!&gt;120000</formula>
    </cfRule>
    <cfRule type="expression" dxfId="1262" priority="2176" stopIfTrue="1">
      <formula>(#REF!+#REF!+#REF!+#REF!)&gt;120000</formula>
    </cfRule>
  </conditionalFormatting>
  <conditionalFormatting sqref="D721:E721">
    <cfRule type="expression" dxfId="1261" priority="2161" stopIfTrue="1">
      <formula>#REF!&gt;120000</formula>
    </cfRule>
    <cfRule type="expression" dxfId="1260" priority="2162" stopIfTrue="1">
      <formula>(#REF!+#REF!+#REF!+#REF!)&gt;120000</formula>
    </cfRule>
  </conditionalFormatting>
  <conditionalFormatting sqref="G787">
    <cfRule type="expression" dxfId="1259" priority="2169" stopIfTrue="1">
      <formula>#REF!&gt;120000</formula>
    </cfRule>
    <cfRule type="expression" dxfId="1258" priority="2170" stopIfTrue="1">
      <formula>(#REF!+#REF!+#REF!+#REF!)&gt;120000</formula>
    </cfRule>
  </conditionalFormatting>
  <conditionalFormatting sqref="D787:E787 G787">
    <cfRule type="expression" dxfId="1257" priority="2171" stopIfTrue="1">
      <formula>#REF!&gt;120000</formula>
    </cfRule>
    <cfRule type="expression" dxfId="1256" priority="2172" stopIfTrue="1">
      <formula>(#REF!+#REF!+#REF!+#REF!)&gt;120000</formula>
    </cfRule>
  </conditionalFormatting>
  <conditionalFormatting sqref="D722">
    <cfRule type="expression" dxfId="1255" priority="2159" stopIfTrue="1">
      <formula>#REF!&gt;120000</formula>
    </cfRule>
    <cfRule type="expression" dxfId="1254" priority="2160" stopIfTrue="1">
      <formula>(#REF!+#REF!+#REF!+#REF!)&gt;120000</formula>
    </cfRule>
  </conditionalFormatting>
  <conditionalFormatting sqref="D704">
    <cfRule type="expression" dxfId="1253" priority="2147" stopIfTrue="1">
      <formula>#REF!&gt;120000</formula>
    </cfRule>
    <cfRule type="expression" dxfId="1252" priority="2148" stopIfTrue="1">
      <formula>(#REF!+#REF!+#REF!+#REF!)&gt;120000</formula>
    </cfRule>
  </conditionalFormatting>
  <conditionalFormatting sqref="E704">
    <cfRule type="expression" dxfId="1251" priority="2145" stopIfTrue="1">
      <formula>#REF!&gt;120000</formula>
    </cfRule>
    <cfRule type="expression" dxfId="1250" priority="2146" stopIfTrue="1">
      <formula>(#REF!+#REF!+#REF!+#REF!)&gt;120000</formula>
    </cfRule>
  </conditionalFormatting>
  <conditionalFormatting sqref="E704">
    <cfRule type="expression" dxfId="1249" priority="2143" stopIfTrue="1">
      <formula>#REF!&gt;120000</formula>
    </cfRule>
    <cfRule type="expression" dxfId="1248" priority="2144" stopIfTrue="1">
      <formula>(#REF!+#REF!+#REF!+#REF!)&gt;120000</formula>
    </cfRule>
  </conditionalFormatting>
  <conditionalFormatting sqref="G704">
    <cfRule type="expression" dxfId="1247" priority="2141" stopIfTrue="1">
      <formula>#REF!&gt;120000</formula>
    </cfRule>
    <cfRule type="expression" dxfId="1246" priority="2142" stopIfTrue="1">
      <formula>(#REF!+#REF!+#REF!+#REF!)&gt;120000</formula>
    </cfRule>
  </conditionalFormatting>
  <conditionalFormatting sqref="D775:E775">
    <cfRule type="expression" dxfId="1245" priority="2139" stopIfTrue="1">
      <formula>#REF!&gt;120000</formula>
    </cfRule>
    <cfRule type="expression" dxfId="1244" priority="2140" stopIfTrue="1">
      <formula>(#REF!+#REF!+#REF!+#REF!)&gt;120000</formula>
    </cfRule>
  </conditionalFormatting>
  <conditionalFormatting sqref="E775">
    <cfRule type="expression" dxfId="1243" priority="2137" stopIfTrue="1">
      <formula>#REF!&gt;120000</formula>
    </cfRule>
    <cfRule type="expression" dxfId="1242" priority="2138" stopIfTrue="1">
      <formula>(#REF!+#REF!+#REF!+#REF!)&gt;120000</formula>
    </cfRule>
  </conditionalFormatting>
  <conditionalFormatting sqref="G775">
    <cfRule type="expression" dxfId="1241" priority="2135" stopIfTrue="1">
      <formula>#REF!&gt;120000</formula>
    </cfRule>
    <cfRule type="expression" dxfId="1240" priority="2136" stopIfTrue="1">
      <formula>(#REF!+#REF!+#REF!+#REF!)&gt;120000</formula>
    </cfRule>
  </conditionalFormatting>
  <conditionalFormatting sqref="D800:E800">
    <cfRule type="expression" dxfId="1239" priority="2127" stopIfTrue="1">
      <formula>#REF!&gt;120000</formula>
    </cfRule>
    <cfRule type="expression" dxfId="1238" priority="2128" stopIfTrue="1">
      <formula>(#REF!+#REF!+#REF!+#REF!)&gt;120000</formula>
    </cfRule>
  </conditionalFormatting>
  <conditionalFormatting sqref="E800">
    <cfRule type="expression" dxfId="1237" priority="2125" stopIfTrue="1">
      <formula>#REF!&gt;120000</formula>
    </cfRule>
    <cfRule type="expression" dxfId="1236" priority="2126" stopIfTrue="1">
      <formula>(#REF!+#REF!+#REF!+#REF!)&gt;120000</formula>
    </cfRule>
  </conditionalFormatting>
  <conditionalFormatting sqref="G800">
    <cfRule type="expression" dxfId="1235" priority="2123" stopIfTrue="1">
      <formula>#REF!&gt;120000</formula>
    </cfRule>
    <cfRule type="expression" dxfId="1234" priority="2124" stopIfTrue="1">
      <formula>(#REF!+#REF!+#REF!+#REF!)&gt;120000</formula>
    </cfRule>
  </conditionalFormatting>
  <conditionalFormatting sqref="D770:E770">
    <cfRule type="expression" dxfId="1233" priority="2115" stopIfTrue="1">
      <formula>#REF!&gt;120000</formula>
    </cfRule>
    <cfRule type="expression" dxfId="1232" priority="2116" stopIfTrue="1">
      <formula>(#REF!+#REF!+#REF!+#REF!)&gt;120000</formula>
    </cfRule>
  </conditionalFormatting>
  <conditionalFormatting sqref="E770">
    <cfRule type="expression" dxfId="1231" priority="2113" stopIfTrue="1">
      <formula>#REF!&gt;120000</formula>
    </cfRule>
    <cfRule type="expression" dxfId="1230" priority="2114" stopIfTrue="1">
      <formula>(#REF!+#REF!+#REF!+#REF!)&gt;120000</formula>
    </cfRule>
  </conditionalFormatting>
  <conditionalFormatting sqref="D774">
    <cfRule type="expression" dxfId="1229" priority="2099" stopIfTrue="1">
      <formula>#REF!&gt;120000</formula>
    </cfRule>
    <cfRule type="expression" dxfId="1228" priority="2100" stopIfTrue="1">
      <formula>(#REF!+#REF!+#REF!+#REF!)&gt;120000</formula>
    </cfRule>
  </conditionalFormatting>
  <conditionalFormatting sqref="D774">
    <cfRule type="expression" dxfId="1227" priority="2105" stopIfTrue="1">
      <formula>#REF!&gt;120000</formula>
    </cfRule>
    <cfRule type="expression" dxfId="1226" priority="2106" stopIfTrue="1">
      <formula>(#REF!+#REF!+#REF!+#REF!)&gt;120000</formula>
    </cfRule>
  </conditionalFormatting>
  <conditionalFormatting sqref="E774">
    <cfRule type="expression" dxfId="1225" priority="2103" stopIfTrue="1">
      <formula>#REF!&gt;120000</formula>
    </cfRule>
    <cfRule type="expression" dxfId="1224" priority="2104" stopIfTrue="1">
      <formula>(#REF!+#REF!+#REF!+#REF!)&gt;120000</formula>
    </cfRule>
  </conditionalFormatting>
  <conditionalFormatting sqref="E774">
    <cfRule type="expression" dxfId="1223" priority="2101" stopIfTrue="1">
      <formula>#REF!&gt;120000</formula>
    </cfRule>
    <cfRule type="expression" dxfId="1222" priority="2102" stopIfTrue="1">
      <formula>(#REF!+#REF!+#REF!+#REF!)&gt;120000</formula>
    </cfRule>
  </conditionalFormatting>
  <conditionalFormatting sqref="F655">
    <cfRule type="expression" dxfId="1221" priority="2083" stopIfTrue="1">
      <formula>#REF!&gt;120000</formula>
    </cfRule>
    <cfRule type="expression" dxfId="1220" priority="2084" stopIfTrue="1">
      <formula>(#REF!+#REF!+#REF!+#REF!)&gt;120000</formula>
    </cfRule>
  </conditionalFormatting>
  <conditionalFormatting sqref="D655">
    <cfRule type="expression" dxfId="1219" priority="2089" stopIfTrue="1">
      <formula>#REF!&gt;120000</formula>
    </cfRule>
    <cfRule type="expression" dxfId="1218" priority="2090" stopIfTrue="1">
      <formula>(#REF!+#REF!+#REF!+#REF!)&gt;120000</formula>
    </cfRule>
  </conditionalFormatting>
  <conditionalFormatting sqref="H655">
    <cfRule type="expression" dxfId="1217" priority="2087" stopIfTrue="1">
      <formula>#REF!&gt;120000</formula>
    </cfRule>
    <cfRule type="expression" dxfId="1216" priority="2088" stopIfTrue="1">
      <formula>(#REF!+#REF!+#REF!+#REF!)&gt;120000</formula>
    </cfRule>
  </conditionalFormatting>
  <conditionalFormatting sqref="G655">
    <cfRule type="expression" dxfId="1215" priority="2085" stopIfTrue="1">
      <formula>#REF!&gt;120000</formula>
    </cfRule>
    <cfRule type="expression" dxfId="1214" priority="2086" stopIfTrue="1">
      <formula>(#REF!+#REF!+#REF!+#REF!)&gt;120000</formula>
    </cfRule>
  </conditionalFormatting>
  <conditionalFormatting sqref="F656">
    <cfRule type="expression" dxfId="1213" priority="2075" stopIfTrue="1">
      <formula>#REF!&gt;120000</formula>
    </cfRule>
    <cfRule type="expression" dxfId="1212" priority="2076" stopIfTrue="1">
      <formula>(#REF!+#REF!+#REF!+#REF!)&gt;120000</formula>
    </cfRule>
  </conditionalFormatting>
  <conditionalFormatting sqref="G656">
    <cfRule type="expression" dxfId="1211" priority="2077" stopIfTrue="1">
      <formula>#REF!&gt;120000</formula>
    </cfRule>
    <cfRule type="expression" dxfId="1210" priority="2078" stopIfTrue="1">
      <formula>(#REF!+#REF!+#REF!+#REF!)&gt;120000</formula>
    </cfRule>
  </conditionalFormatting>
  <conditionalFormatting sqref="D656">
    <cfRule type="expression" dxfId="1209" priority="2081" stopIfTrue="1">
      <formula>#REF!&gt;120000</formula>
    </cfRule>
    <cfRule type="expression" dxfId="1208" priority="2082" stopIfTrue="1">
      <formula>(#REF!+#REF!+#REF!+#REF!)&gt;120000</formula>
    </cfRule>
  </conditionalFormatting>
  <conditionalFormatting sqref="H656">
    <cfRule type="expression" dxfId="1207" priority="2079" stopIfTrue="1">
      <formula>#REF!&gt;120000</formula>
    </cfRule>
    <cfRule type="expression" dxfId="1206" priority="2080" stopIfTrue="1">
      <formula>(#REF!+#REF!+#REF!+#REF!)&gt;120000</formula>
    </cfRule>
  </conditionalFormatting>
  <conditionalFormatting sqref="F803">
    <cfRule type="expression" dxfId="1205" priority="2003" stopIfTrue="1">
      <formula>#REF!&gt;120000</formula>
    </cfRule>
    <cfRule type="expression" dxfId="1204" priority="2004" stopIfTrue="1">
      <formula>(#REF!+#REF!+#REF!+#REF!)&gt;120000</formula>
    </cfRule>
  </conditionalFormatting>
  <conditionalFormatting sqref="D803">
    <cfRule type="expression" dxfId="1203" priority="2009" stopIfTrue="1">
      <formula>#REF!&gt;120000</formula>
    </cfRule>
    <cfRule type="expression" dxfId="1202" priority="2010" stopIfTrue="1">
      <formula>(#REF!+#REF!+#REF!+#REF!)&gt;120000</formula>
    </cfRule>
  </conditionalFormatting>
  <conditionalFormatting sqref="H803">
    <cfRule type="expression" dxfId="1201" priority="2007" stopIfTrue="1">
      <formula>#REF!&gt;120000</formula>
    </cfRule>
    <cfRule type="expression" dxfId="1200" priority="2008" stopIfTrue="1">
      <formula>(#REF!+#REF!+#REF!+#REF!)&gt;120000</formula>
    </cfRule>
  </conditionalFormatting>
  <conditionalFormatting sqref="G803">
    <cfRule type="expression" dxfId="1199" priority="2005" stopIfTrue="1">
      <formula>#REF!&gt;120000</formula>
    </cfRule>
    <cfRule type="expression" dxfId="1198" priority="2006" stopIfTrue="1">
      <formula>(#REF!+#REF!+#REF!+#REF!)&gt;120000</formula>
    </cfRule>
  </conditionalFormatting>
  <conditionalFormatting sqref="H778">
    <cfRule type="expression" dxfId="1197" priority="1941" stopIfTrue="1">
      <formula>#REF!&gt;120000</formula>
    </cfRule>
    <cfRule type="expression" dxfId="1196" priority="1942" stopIfTrue="1">
      <formula>(#REF!+#REF!+#REF!+#REF!)&gt;120000</formula>
    </cfRule>
  </conditionalFormatting>
  <conditionalFormatting sqref="H779">
    <cfRule type="expression" dxfId="1195" priority="1939" stopIfTrue="1">
      <formula>#REF!&gt;120000</formula>
    </cfRule>
    <cfRule type="expression" dxfId="1194" priority="1940" stopIfTrue="1">
      <formula>(#REF!+#REF!+#REF!+#REF!)&gt;120000</formula>
    </cfRule>
  </conditionalFormatting>
  <conditionalFormatting sqref="H780:H782">
    <cfRule type="expression" dxfId="1193" priority="1937" stopIfTrue="1">
      <formula>#REF!&gt;120000</formula>
    </cfRule>
    <cfRule type="expression" dxfId="1192" priority="1938" stopIfTrue="1">
      <formula>(#REF!+#REF!+#REF!+#REF!)&gt;120000</formula>
    </cfRule>
  </conditionalFormatting>
  <conditionalFormatting sqref="F820">
    <cfRule type="expression" dxfId="1191" priority="1921" stopIfTrue="1">
      <formula>#REF!&gt;120000</formula>
    </cfRule>
    <cfRule type="expression" dxfId="1190" priority="1922" stopIfTrue="1">
      <formula>(#REF!+#REF!+#REF!+#REF!)&gt;120000</formula>
    </cfRule>
  </conditionalFormatting>
  <conditionalFormatting sqref="D820">
    <cfRule type="expression" dxfId="1189" priority="1925" stopIfTrue="1">
      <formula>#REF!&gt;120000</formula>
    </cfRule>
    <cfRule type="expression" dxfId="1188" priority="1926" stopIfTrue="1">
      <formula>(#REF!+#REF!+#REF!+#REF!)&gt;120000</formula>
    </cfRule>
  </conditionalFormatting>
  <conditionalFormatting sqref="G820">
    <cfRule type="expression" dxfId="1187" priority="1923" stopIfTrue="1">
      <formula>#REF!&gt;120000</formula>
    </cfRule>
    <cfRule type="expression" dxfId="1186" priority="1924" stopIfTrue="1">
      <formula>(#REF!+#REF!+#REF!+#REF!)&gt;120000</formula>
    </cfRule>
  </conditionalFormatting>
  <conditionalFormatting sqref="H820">
    <cfRule type="expression" dxfId="1185" priority="1919" stopIfTrue="1">
      <formula>#REF!&gt;120000</formula>
    </cfRule>
    <cfRule type="expression" dxfId="1184" priority="1920" stopIfTrue="1">
      <formula>(#REF!+#REF!+#REF!+#REF!)&gt;120000</formula>
    </cfRule>
  </conditionalFormatting>
  <conditionalFormatting sqref="D834:E834">
    <cfRule type="expression" dxfId="1183" priority="1915" stopIfTrue="1">
      <formula>#REF!&gt;120000</formula>
    </cfRule>
    <cfRule type="expression" dxfId="1182" priority="1916" stopIfTrue="1">
      <formula>(#REF!+#REF!+#REF!+#REF!)&gt;120000</formula>
    </cfRule>
  </conditionalFormatting>
  <conditionalFormatting sqref="H834">
    <cfRule type="expression" dxfId="1181" priority="1917" stopIfTrue="1">
      <formula>#REF!&gt;120000</formula>
    </cfRule>
    <cfRule type="expression" dxfId="1180" priority="1918" stopIfTrue="1">
      <formula>(#REF!+#REF!+#REF!+#REF!)&gt;120000</formula>
    </cfRule>
  </conditionalFormatting>
  <conditionalFormatting sqref="G454">
    <cfRule type="expression" dxfId="1179" priority="1913" stopIfTrue="1">
      <formula>#REF!&gt;120000</formula>
    </cfRule>
    <cfRule type="expression" dxfId="1178" priority="1914" stopIfTrue="1">
      <formula>(#REF!+#REF!+#REF!+#REF!)&gt;120000</formula>
    </cfRule>
  </conditionalFormatting>
  <conditionalFormatting sqref="H455">
    <cfRule type="expression" dxfId="1177" priority="1911" stopIfTrue="1">
      <formula>#REF!&gt;120000</formula>
    </cfRule>
    <cfRule type="expression" dxfId="1176" priority="1912" stopIfTrue="1">
      <formula>(#REF!+#REF!+#REF!+#REF!)&gt;120000</formula>
    </cfRule>
  </conditionalFormatting>
  <conditionalFormatting sqref="H466">
    <cfRule type="expression" dxfId="1175" priority="1883" stopIfTrue="1">
      <formula>#REF!&gt;120000</formula>
    </cfRule>
    <cfRule type="expression" dxfId="1174" priority="1884" stopIfTrue="1">
      <formula>(#REF!+#REF!+#REF!+#REF!)&gt;120000</formula>
    </cfRule>
  </conditionalFormatting>
  <conditionalFormatting sqref="D466">
    <cfRule type="expression" dxfId="1173" priority="1885" stopIfTrue="1">
      <formula>#REF!&gt;120000</formula>
    </cfRule>
    <cfRule type="expression" dxfId="1172" priority="1886" stopIfTrue="1">
      <formula>(#REF!+#REF!+#REF!+#REF!)&gt;120000</formula>
    </cfRule>
  </conditionalFormatting>
  <conditionalFormatting sqref="D814:E814">
    <cfRule type="expression" dxfId="1171" priority="1881" stopIfTrue="1">
      <formula>#REF!&gt;120000</formula>
    </cfRule>
    <cfRule type="expression" dxfId="1170" priority="1882" stopIfTrue="1">
      <formula>(#REF!+#REF!+#REF!+#REF!)&gt;120000</formula>
    </cfRule>
  </conditionalFormatting>
  <conditionalFormatting sqref="H814">
    <cfRule type="expression" dxfId="1169" priority="1873" stopIfTrue="1">
      <formula>#REF!&gt;120000</formula>
    </cfRule>
    <cfRule type="expression" dxfId="1168" priority="1874" stopIfTrue="1">
      <formula>(#REF!+#REF!+#REF!+#REF!)&gt;120000</formula>
    </cfRule>
  </conditionalFormatting>
  <conditionalFormatting sqref="H369:H370">
    <cfRule type="expression" dxfId="1167" priority="1871" stopIfTrue="1">
      <formula>#REF!&gt;120000</formula>
    </cfRule>
    <cfRule type="expression" dxfId="1166" priority="1872" stopIfTrue="1">
      <formula>(#REF!+#REF!+#REF!+#REF!)&gt;120000</formula>
    </cfRule>
  </conditionalFormatting>
  <conditionalFormatting sqref="G455">
    <cfRule type="expression" dxfId="1165" priority="1863" stopIfTrue="1">
      <formula>#REF!&gt;120000</formula>
    </cfRule>
    <cfRule type="expression" dxfId="1164" priority="1864" stopIfTrue="1">
      <formula>(#REF!+#REF!+#REF!+#REF!)&gt;120000</formula>
    </cfRule>
  </conditionalFormatting>
  <conditionalFormatting sqref="D763:D765">
    <cfRule type="expression" dxfId="1163" priority="1861" stopIfTrue="1">
      <formula>#REF!&gt;120000</formula>
    </cfRule>
    <cfRule type="expression" dxfId="1162" priority="1862" stopIfTrue="1">
      <formula>(#REF!+#REF!+#REF!+#REF!)&gt;120000</formula>
    </cfRule>
  </conditionalFormatting>
  <conditionalFormatting sqref="H716">
    <cfRule type="expression" dxfId="1161" priority="1845" stopIfTrue="1">
      <formula>#REF!&gt;120000</formula>
    </cfRule>
    <cfRule type="expression" dxfId="1160" priority="1846" stopIfTrue="1">
      <formula>(#REF!+#REF!+#REF!+#REF!)&gt;120000</formula>
    </cfRule>
  </conditionalFormatting>
  <conditionalFormatting sqref="G717">
    <cfRule type="expression" dxfId="1159" priority="1837" stopIfTrue="1">
      <formula>#REF!&gt;120000</formula>
    </cfRule>
    <cfRule type="expression" dxfId="1158" priority="1838" stopIfTrue="1">
      <formula>(#REF!+#REF!+#REF!+#REF!)&gt;120000</formula>
    </cfRule>
  </conditionalFormatting>
  <conditionalFormatting sqref="H718">
    <cfRule type="expression" dxfId="1157" priority="1833" stopIfTrue="1">
      <formula>#REF!&gt;120000</formula>
    </cfRule>
    <cfRule type="expression" dxfId="1156" priority="1834" stopIfTrue="1">
      <formula>(#REF!+#REF!+#REF!+#REF!)&gt;120000</formula>
    </cfRule>
  </conditionalFormatting>
  <conditionalFormatting sqref="F716">
    <cfRule type="expression" dxfId="1155" priority="1847" stopIfTrue="1">
      <formula>#REF!&gt;120000</formula>
    </cfRule>
    <cfRule type="expression" dxfId="1154" priority="1848" stopIfTrue="1">
      <formula>(#REF!+#REF!+#REF!+#REF!)&gt;120000</formula>
    </cfRule>
  </conditionalFormatting>
  <conditionalFormatting sqref="D717">
    <cfRule type="expression" dxfId="1153" priority="1843" stopIfTrue="1">
      <formula>#REF!&gt;120000</formula>
    </cfRule>
    <cfRule type="expression" dxfId="1152" priority="1844" stopIfTrue="1">
      <formula>(#REF!+#REF!+#REF!+#REF!)&gt;120000</formula>
    </cfRule>
  </conditionalFormatting>
  <conditionalFormatting sqref="I302">
    <cfRule type="expression" dxfId="1151" priority="1799" stopIfTrue="1">
      <formula>#REF!&gt;120000</formula>
    </cfRule>
    <cfRule type="expression" dxfId="1150" priority="1800" stopIfTrue="1">
      <formula>(#REF!+#REF!+#REF!+#REF!)&gt;120000</formula>
    </cfRule>
  </conditionalFormatting>
  <conditionalFormatting sqref="F717">
    <cfRule type="expression" dxfId="1149" priority="1841" stopIfTrue="1">
      <formula>#REF!&gt;120000</formula>
    </cfRule>
    <cfRule type="expression" dxfId="1148" priority="1842" stopIfTrue="1">
      <formula>(#REF!+#REF!+#REF!+#REF!)&gt;120000</formula>
    </cfRule>
  </conditionalFormatting>
  <conditionalFormatting sqref="H717">
    <cfRule type="expression" dxfId="1147" priority="1839" stopIfTrue="1">
      <formula>#REF!&gt;120000</formula>
    </cfRule>
    <cfRule type="expression" dxfId="1146" priority="1840" stopIfTrue="1">
      <formula>(#REF!+#REF!+#REF!+#REF!)&gt;120000</formula>
    </cfRule>
  </conditionalFormatting>
  <conditionalFormatting sqref="F718">
    <cfRule type="expression" dxfId="1145" priority="1835" stopIfTrue="1">
      <formula>#REF!&gt;120000</formula>
    </cfRule>
    <cfRule type="expression" dxfId="1144" priority="1836" stopIfTrue="1">
      <formula>(#REF!+#REF!+#REF!+#REF!)&gt;120000</formula>
    </cfRule>
  </conditionalFormatting>
  <conditionalFormatting sqref="G65">
    <cfRule type="expression" dxfId="1143" priority="1811" stopIfTrue="1">
      <formula>#REF!&gt;120000</formula>
    </cfRule>
    <cfRule type="expression" dxfId="1142" priority="1812" stopIfTrue="1">
      <formula>(#REF!+#REF!+#REF!+#REF!)&gt;120000</formula>
    </cfRule>
  </conditionalFormatting>
  <conditionalFormatting sqref="G586">
    <cfRule type="expression" dxfId="1141" priority="1807" stopIfTrue="1">
      <formula>#REF!&gt;120000</formula>
    </cfRule>
    <cfRule type="expression" dxfId="1140" priority="1808" stopIfTrue="1">
      <formula>(#REF!+#REF!+#REF!+#REF!)&gt;120000</formula>
    </cfRule>
  </conditionalFormatting>
  <conditionalFormatting sqref="I306">
    <cfRule type="expression" dxfId="1139" priority="1797" stopIfTrue="1">
      <formula>#REF!&gt;120000</formula>
    </cfRule>
    <cfRule type="expression" dxfId="1138" priority="1798" stopIfTrue="1">
      <formula>(#REF!+#REF!+#REF!+#REF!)&gt;120000</formula>
    </cfRule>
  </conditionalFormatting>
  <conditionalFormatting sqref="G625">
    <cfRule type="expression" dxfId="1137" priority="1789" stopIfTrue="1">
      <formula>#REF!&gt;120000</formula>
    </cfRule>
    <cfRule type="expression" dxfId="1136" priority="1790" stopIfTrue="1">
      <formula>(#REF!+#REF!+#REF!+#REF!)&gt;120000</formula>
    </cfRule>
  </conditionalFormatting>
  <conditionalFormatting sqref="G623:G624">
    <cfRule type="expression" dxfId="1135" priority="1791" stopIfTrue="1">
      <formula>#REF!&gt;120000</formula>
    </cfRule>
    <cfRule type="expression" dxfId="1134" priority="1792" stopIfTrue="1">
      <formula>(#REF!+#REF!+#REF!+#REF!)&gt;120000</formula>
    </cfRule>
  </conditionalFormatting>
  <conditionalFormatting sqref="D772:F772">
    <cfRule type="expression" dxfId="1133" priority="1781" stopIfTrue="1">
      <formula>#REF!&gt;120000</formula>
    </cfRule>
    <cfRule type="expression" dxfId="1132" priority="1782" stopIfTrue="1">
      <formula>(#REF!+#REF!+#REF!+#REF!)&gt;120000</formula>
    </cfRule>
  </conditionalFormatting>
  <conditionalFormatting sqref="G692">
    <cfRule type="expression" dxfId="1131" priority="1787" stopIfTrue="1">
      <formula>#REF!&gt;120000</formula>
    </cfRule>
    <cfRule type="expression" dxfId="1130" priority="1788" stopIfTrue="1">
      <formula>(#REF!+#REF!+#REF!+#REF!)&gt;120000</formula>
    </cfRule>
  </conditionalFormatting>
  <conditionalFormatting sqref="H772">
    <cfRule type="expression" dxfId="1129" priority="1779" stopIfTrue="1">
      <formula>#REF!&gt;120000</formula>
    </cfRule>
    <cfRule type="expression" dxfId="1128" priority="1780" stopIfTrue="1">
      <formula>(#REF!+#REF!+#REF!+#REF!)&gt;120000</formula>
    </cfRule>
  </conditionalFormatting>
  <conditionalFormatting sqref="H822">
    <cfRule type="expression" dxfId="1127" priority="1685" stopIfTrue="1">
      <formula>#REF!&gt;120000</formula>
    </cfRule>
    <cfRule type="expression" dxfId="1126" priority="1686" stopIfTrue="1">
      <formula>(#REF!+#REF!+#REF!+#REF!)&gt;120000</formula>
    </cfRule>
  </conditionalFormatting>
  <conditionalFormatting sqref="F822">
    <cfRule type="expression" dxfId="1125" priority="1681" stopIfTrue="1">
      <formula>#REF!&gt;120000</formula>
    </cfRule>
    <cfRule type="expression" dxfId="1124" priority="1682" stopIfTrue="1">
      <formula>(#REF!+#REF!+#REF!+#REF!)&gt;120000</formula>
    </cfRule>
  </conditionalFormatting>
  <conditionalFormatting sqref="D822">
    <cfRule type="expression" dxfId="1123" priority="1687" stopIfTrue="1">
      <formula>#REF!&gt;120000</formula>
    </cfRule>
    <cfRule type="expression" dxfId="1122" priority="1688" stopIfTrue="1">
      <formula>(#REF!+#REF!+#REF!+#REF!)&gt;120000</formula>
    </cfRule>
  </conditionalFormatting>
  <conditionalFormatting sqref="D808">
    <cfRule type="expression" dxfId="1121" priority="1665" stopIfTrue="1">
      <formula>#REF!&gt;120000</formula>
    </cfRule>
    <cfRule type="expression" dxfId="1120" priority="1666" stopIfTrue="1">
      <formula>(#REF!+#REF!+#REF!+#REF!)&gt;120000</formula>
    </cfRule>
  </conditionalFormatting>
  <conditionalFormatting sqref="G822">
    <cfRule type="expression" dxfId="1119" priority="1683" stopIfTrue="1">
      <formula>#REF!&gt;120000</formula>
    </cfRule>
    <cfRule type="expression" dxfId="1118" priority="1684" stopIfTrue="1">
      <formula>(#REF!+#REF!+#REF!+#REF!)&gt;120000</formula>
    </cfRule>
  </conditionalFormatting>
  <conditionalFormatting sqref="D812:F812 H812">
    <cfRule type="expression" dxfId="1117" priority="1645" stopIfTrue="1">
      <formula>#REF!&gt;120000</formula>
    </cfRule>
    <cfRule type="expression" dxfId="1116" priority="1646" stopIfTrue="1">
      <formula>(#REF!+#REF!+#REF!+#REF!)&gt;120000</formula>
    </cfRule>
  </conditionalFormatting>
  <conditionalFormatting sqref="E766">
    <cfRule type="expression" dxfId="1115" priority="1639" stopIfTrue="1">
      <formula>#REF!&gt;120000</formula>
    </cfRule>
    <cfRule type="expression" dxfId="1114" priority="1640" stopIfTrue="1">
      <formula>(#REF!+#REF!+#REF!+#REF!)&gt;120000</formula>
    </cfRule>
  </conditionalFormatting>
  <conditionalFormatting sqref="E11:E13">
    <cfRule type="expression" dxfId="1113" priority="1635" stopIfTrue="1">
      <formula>#REF!&gt;120000</formula>
    </cfRule>
    <cfRule type="expression" dxfId="1112" priority="1636" stopIfTrue="1">
      <formula>(#REF!+#REF!+#REF!+#REF!)&gt;120000</formula>
    </cfRule>
  </conditionalFormatting>
  <conditionalFormatting sqref="G79">
    <cfRule type="expression" dxfId="1111" priority="1627" stopIfTrue="1">
      <formula>#REF!&gt;120000</formula>
    </cfRule>
    <cfRule type="expression" dxfId="1110" priority="1628" stopIfTrue="1">
      <formula>(#REF!+#REF!+#REF!+#REF!)&gt;120000</formula>
    </cfRule>
  </conditionalFormatting>
  <conditionalFormatting sqref="G197">
    <cfRule type="expression" dxfId="1109" priority="1621" stopIfTrue="1">
      <formula>#REF!&gt;120000</formula>
    </cfRule>
    <cfRule type="expression" dxfId="1108" priority="1622" stopIfTrue="1">
      <formula>(#REF!+#REF!+#REF!+#REF!)&gt;120000</formula>
    </cfRule>
  </conditionalFormatting>
  <conditionalFormatting sqref="G277">
    <cfRule type="expression" dxfId="1107" priority="1569" stopIfTrue="1">
      <formula>#REF!&gt;120000</formula>
    </cfRule>
    <cfRule type="expression" dxfId="1106" priority="1570" stopIfTrue="1">
      <formula>(#REF!+#REF!+#REF!+#REF!)&gt;120000</formula>
    </cfRule>
  </conditionalFormatting>
  <conditionalFormatting sqref="G278">
    <cfRule type="expression" dxfId="1105" priority="1563" stopIfTrue="1">
      <formula>#REF!&gt;120000</formula>
    </cfRule>
    <cfRule type="expression" dxfId="1104" priority="1564" stopIfTrue="1">
      <formula>(#REF!+#REF!+#REF!+#REF!)&gt;120000</formula>
    </cfRule>
  </conditionalFormatting>
  <conditionalFormatting sqref="G280">
    <cfRule type="expression" dxfId="1103" priority="1557" stopIfTrue="1">
      <formula>#REF!&gt;120000</formula>
    </cfRule>
    <cfRule type="expression" dxfId="1102" priority="1558" stopIfTrue="1">
      <formula>(#REF!+#REF!+#REF!+#REF!)&gt;120000</formula>
    </cfRule>
  </conditionalFormatting>
  <conditionalFormatting sqref="D807:E807">
    <cfRule type="expression" dxfId="1101" priority="1679" stopIfTrue="1">
      <formula>#REF!&gt;120000</formula>
    </cfRule>
    <cfRule type="expression" dxfId="1100" priority="1680" stopIfTrue="1">
      <formula>(#REF!+#REF!+#REF!+#REF!)&gt;120000</formula>
    </cfRule>
  </conditionalFormatting>
  <conditionalFormatting sqref="H807">
    <cfRule type="expression" dxfId="1099" priority="1677" stopIfTrue="1">
      <formula>#REF!&gt;120000</formula>
    </cfRule>
    <cfRule type="expression" dxfId="1098" priority="1678" stopIfTrue="1">
      <formula>(#REF!+#REF!+#REF!+#REF!)&gt;120000</formula>
    </cfRule>
  </conditionalFormatting>
  <conditionalFormatting sqref="D807:E807">
    <cfRule type="expression" dxfId="1097" priority="1675" stopIfTrue="1">
      <formula>#REF!&gt;120000</formula>
    </cfRule>
    <cfRule type="expression" dxfId="1096" priority="1676" stopIfTrue="1">
      <formula>(#REF!+#REF!+#REF!+#REF!)&gt;120000</formula>
    </cfRule>
  </conditionalFormatting>
  <conditionalFormatting sqref="H807">
    <cfRule type="expression" dxfId="1095" priority="1673" stopIfTrue="1">
      <formula>#REF!&gt;120000</formula>
    </cfRule>
    <cfRule type="expression" dxfId="1094" priority="1674" stopIfTrue="1">
      <formula>(#REF!+#REF!+#REF!+#REF!)&gt;120000</formula>
    </cfRule>
  </conditionalFormatting>
  <conditionalFormatting sqref="D807:E807">
    <cfRule type="expression" dxfId="1093" priority="1671" stopIfTrue="1">
      <formula>#REF!&gt;120000</formula>
    </cfRule>
    <cfRule type="expression" dxfId="1092" priority="1672" stopIfTrue="1">
      <formula>(#REF!+#REF!+#REF!+#REF!)&gt;120000</formula>
    </cfRule>
  </conditionalFormatting>
  <conditionalFormatting sqref="D807:E807 H807">
    <cfRule type="expression" dxfId="1091" priority="1669" stopIfTrue="1">
      <formula>#REF!&gt;120000</formula>
    </cfRule>
    <cfRule type="expression" dxfId="1090" priority="1670" stopIfTrue="1">
      <formula>(#REF!+#REF!+#REF!+#REF!)&gt;120000</formula>
    </cfRule>
  </conditionalFormatting>
  <conditionalFormatting sqref="D807">
    <cfRule type="expression" dxfId="1089" priority="1667" stopIfTrue="1">
      <formula>#REF!&gt;120000</formula>
    </cfRule>
    <cfRule type="expression" dxfId="1088" priority="1668" stopIfTrue="1">
      <formula>(#REF!+#REF!+#REF!+#REF!)&gt;120000</formula>
    </cfRule>
  </conditionalFormatting>
  <conditionalFormatting sqref="D809">
    <cfRule type="expression" dxfId="1087" priority="1653" stopIfTrue="1">
      <formula>#REF!&gt;120000</formula>
    </cfRule>
    <cfRule type="expression" dxfId="1086" priority="1654" stopIfTrue="1">
      <formula>(#REF!+#REF!+#REF!+#REF!)&gt;120000</formula>
    </cfRule>
  </conditionalFormatting>
  <conditionalFormatting sqref="G809">
    <cfRule type="expression" dxfId="1085" priority="1655" stopIfTrue="1">
      <formula>#REF!&gt;120000</formula>
    </cfRule>
    <cfRule type="expression" dxfId="1084" priority="1656" stopIfTrue="1">
      <formula>(#REF!+#REF!+#REF!+#REF!)&gt;120000</formula>
    </cfRule>
  </conditionalFormatting>
  <conditionalFormatting sqref="E808">
    <cfRule type="expression" dxfId="1083" priority="1663" stopIfTrue="1">
      <formula>#REF!&gt;120000</formula>
    </cfRule>
    <cfRule type="expression" dxfId="1082" priority="1664" stopIfTrue="1">
      <formula>(#REF!+#REF!+#REF!+#REF!)&gt;120000</formula>
    </cfRule>
  </conditionalFormatting>
  <conditionalFormatting sqref="D810:E810">
    <cfRule type="expression" dxfId="1081" priority="1661" stopIfTrue="1">
      <formula>#REF!&gt;120000</formula>
    </cfRule>
    <cfRule type="expression" dxfId="1080" priority="1662" stopIfTrue="1">
      <formula>(#REF!+#REF!+#REF!+#REF!)&gt;120000</formula>
    </cfRule>
  </conditionalFormatting>
  <conditionalFormatting sqref="E809">
    <cfRule type="expression" dxfId="1079" priority="1659" stopIfTrue="1">
      <formula>#REF!&gt;120000</formula>
    </cfRule>
    <cfRule type="expression" dxfId="1078" priority="1660" stopIfTrue="1">
      <formula>(#REF!+#REF!+#REF!+#REF!)&gt;120000</formula>
    </cfRule>
  </conditionalFormatting>
  <conditionalFormatting sqref="E809">
    <cfRule type="expression" dxfId="1077" priority="1657" stopIfTrue="1">
      <formula>#REF!&gt;120000</formula>
    </cfRule>
    <cfRule type="expression" dxfId="1076" priority="1658" stopIfTrue="1">
      <formula>(#REF!+#REF!+#REF!+#REF!)&gt;120000</formula>
    </cfRule>
  </conditionalFormatting>
  <conditionalFormatting sqref="D806">
    <cfRule type="expression" dxfId="1075" priority="1651" stopIfTrue="1">
      <formula>#REF!&gt;120000</formula>
    </cfRule>
    <cfRule type="expression" dxfId="1074" priority="1652" stopIfTrue="1">
      <formula>(#REF!+#REF!+#REF!+#REF!)&gt;120000</formula>
    </cfRule>
  </conditionalFormatting>
  <conditionalFormatting sqref="H811">
    <cfRule type="expression" dxfId="1073" priority="1647" stopIfTrue="1">
      <formula>#REF!&gt;120000</formula>
    </cfRule>
    <cfRule type="expression" dxfId="1072" priority="1648" stopIfTrue="1">
      <formula>(#REF!+#REF!+#REF!+#REF!)&gt;120000</formula>
    </cfRule>
  </conditionalFormatting>
  <conditionalFormatting sqref="D811:E811">
    <cfRule type="expression" dxfId="1071" priority="1649" stopIfTrue="1">
      <formula>#REF!&gt;120000</formula>
    </cfRule>
    <cfRule type="expression" dxfId="1070" priority="1650" stopIfTrue="1">
      <formula>(#REF!+#REF!+#REF!+#REF!)&gt;120000</formula>
    </cfRule>
  </conditionalFormatting>
  <conditionalFormatting sqref="D805:F805 H805">
    <cfRule type="expression" dxfId="1069" priority="1643" stopIfTrue="1">
      <formula>#REF!&gt;120000</formula>
    </cfRule>
    <cfRule type="expression" dxfId="1068" priority="1644" stopIfTrue="1">
      <formula>(#REF!+#REF!+#REF!+#REF!)&gt;120000</formula>
    </cfRule>
  </conditionalFormatting>
  <conditionalFormatting sqref="E766">
    <cfRule type="expression" dxfId="1067" priority="1641" stopIfTrue="1">
      <formula>#REF!&gt;120000</formula>
    </cfRule>
    <cfRule type="expression" dxfId="1066" priority="1642" stopIfTrue="1">
      <formula>(#REF!+#REF!+#REF!+#REF!)&gt;120000</formula>
    </cfRule>
  </conditionalFormatting>
  <conditionalFormatting sqref="D768:F768">
    <cfRule type="expression" dxfId="1065" priority="1637" stopIfTrue="1">
      <formula>#REF!&gt;120000</formula>
    </cfRule>
    <cfRule type="expression" dxfId="1064" priority="1638" stopIfTrue="1">
      <formula>(#REF!+#REF!+#REF!+#REF!)&gt;120000</formula>
    </cfRule>
  </conditionalFormatting>
  <conditionalFormatting sqref="D79">
    <cfRule type="expression" dxfId="1063" priority="1633" stopIfTrue="1">
      <formula>#REF!&gt;120000</formula>
    </cfRule>
    <cfRule type="expression" dxfId="1062" priority="1634" stopIfTrue="1">
      <formula>(#REF!+#REF!+#REF!+#REF!)&gt;120000</formula>
    </cfRule>
  </conditionalFormatting>
  <conditionalFormatting sqref="E79">
    <cfRule type="expression" dxfId="1061" priority="1631" stopIfTrue="1">
      <formula>#REF!&gt;120000</formula>
    </cfRule>
    <cfRule type="expression" dxfId="1060" priority="1632" stopIfTrue="1">
      <formula>(#REF!+#REF!+#REF!+#REF!)&gt;120000</formula>
    </cfRule>
  </conditionalFormatting>
  <conditionalFormatting sqref="E79">
    <cfRule type="expression" dxfId="1059" priority="1629" stopIfTrue="1">
      <formula>#REF!&gt;120000</formula>
    </cfRule>
    <cfRule type="expression" dxfId="1058" priority="1630" stopIfTrue="1">
      <formula>(#REF!+#REF!+#REF!+#REF!)&gt;120000</formula>
    </cfRule>
  </conditionalFormatting>
  <conditionalFormatting sqref="D197">
    <cfRule type="expression" dxfId="1057" priority="1625" stopIfTrue="1">
      <formula>#REF!&gt;120000</formula>
    </cfRule>
    <cfRule type="expression" dxfId="1056" priority="1626" stopIfTrue="1">
      <formula>(#REF!+#REF!+#REF!+#REF!)&gt;120000</formula>
    </cfRule>
  </conditionalFormatting>
  <conditionalFormatting sqref="E197">
    <cfRule type="expression" dxfId="1055" priority="1623" stopIfTrue="1">
      <formula>#REF!&gt;120000</formula>
    </cfRule>
    <cfRule type="expression" dxfId="1054" priority="1624" stopIfTrue="1">
      <formula>(#REF!+#REF!+#REF!+#REF!)&gt;120000</formula>
    </cfRule>
  </conditionalFormatting>
  <conditionalFormatting sqref="D257">
    <cfRule type="expression" dxfId="1053" priority="1593" stopIfTrue="1">
      <formula>#REF!&gt;120000</formula>
    </cfRule>
    <cfRule type="expression" dxfId="1052" priority="1594" stopIfTrue="1">
      <formula>(#REF!+#REF!+#REF!+#REF!)&gt;120000</formula>
    </cfRule>
  </conditionalFormatting>
  <conditionalFormatting sqref="I257">
    <cfRule type="expression" dxfId="1051" priority="1591" stopIfTrue="1">
      <formula>(#REF!+#REF!+#REF!+#REF!)&gt;120000</formula>
    </cfRule>
    <cfRule type="expression" dxfId="1050" priority="1592" stopIfTrue="1">
      <formula>#REF!&gt;120000</formula>
    </cfRule>
  </conditionalFormatting>
  <conditionalFormatting sqref="D269">
    <cfRule type="expression" dxfId="1049" priority="1589" stopIfTrue="1">
      <formula>#REF!&gt;120000</formula>
    </cfRule>
    <cfRule type="expression" dxfId="1048" priority="1590" stopIfTrue="1">
      <formula>(#REF!+#REF!+#REF!+#REF!)&gt;120000</formula>
    </cfRule>
  </conditionalFormatting>
  <conditionalFormatting sqref="H269">
    <cfRule type="expression" dxfId="1047" priority="1586" stopIfTrue="1">
      <formula>#REF!&gt;120000</formula>
    </cfRule>
    <cfRule type="expression" dxfId="1046" priority="1587" stopIfTrue="1">
      <formula>(#REF!+#REF!+#REF!+#REF!)&gt;120000</formula>
    </cfRule>
  </conditionalFormatting>
  <conditionalFormatting sqref="I269">
    <cfRule type="expression" dxfId="1045" priority="1585" stopIfTrue="1">
      <formula>(#REF!+#REF!+#REF!+#REF!)&gt;120000</formula>
    </cfRule>
    <cfRule type="expression" dxfId="1044" priority="1588" stopIfTrue="1">
      <formula>#REF!&gt;120000</formula>
    </cfRule>
  </conditionalFormatting>
  <conditionalFormatting sqref="D276">
    <cfRule type="expression" dxfId="1043" priority="1583" stopIfTrue="1">
      <formula>#REF!&gt;120000</formula>
    </cfRule>
    <cfRule type="expression" dxfId="1042" priority="1584" stopIfTrue="1">
      <formula>(#REF!+#REF!+#REF!+#REF!)&gt;120000</formula>
    </cfRule>
  </conditionalFormatting>
  <conditionalFormatting sqref="I276">
    <cfRule type="expression" dxfId="1041" priority="1581" stopIfTrue="1">
      <formula>(#REF!+#REF!+#REF!+#REF!)&gt;120000</formula>
    </cfRule>
    <cfRule type="expression" dxfId="1040" priority="1582" stopIfTrue="1">
      <formula>#REF!&gt;120000</formula>
    </cfRule>
  </conditionalFormatting>
  <conditionalFormatting sqref="E276">
    <cfRule type="expression" dxfId="1039" priority="1579" stopIfTrue="1">
      <formula>#REF!&gt;120000</formula>
    </cfRule>
    <cfRule type="expression" dxfId="1038" priority="1580" stopIfTrue="1">
      <formula>(#REF!+#REF!+#REF!+#REF!)&gt;120000</formula>
    </cfRule>
  </conditionalFormatting>
  <conditionalFormatting sqref="G276">
    <cfRule type="expression" dxfId="1037" priority="1577" stopIfTrue="1">
      <formula>#REF!&gt;120000</formula>
    </cfRule>
    <cfRule type="expression" dxfId="1036" priority="1578" stopIfTrue="1">
      <formula>(#REF!+#REF!+#REF!+#REF!)&gt;120000</formula>
    </cfRule>
  </conditionalFormatting>
  <conditionalFormatting sqref="D277">
    <cfRule type="expression" dxfId="1035" priority="1575" stopIfTrue="1">
      <formula>#REF!&gt;120000</formula>
    </cfRule>
    <cfRule type="expression" dxfId="1034" priority="1576" stopIfTrue="1">
      <formula>(#REF!+#REF!+#REF!+#REF!)&gt;120000</formula>
    </cfRule>
  </conditionalFormatting>
  <conditionalFormatting sqref="I277">
    <cfRule type="expression" dxfId="1033" priority="1573" stopIfTrue="1">
      <formula>(#REF!+#REF!+#REF!+#REF!)&gt;120000</formula>
    </cfRule>
    <cfRule type="expression" dxfId="1032" priority="1574" stopIfTrue="1">
      <formula>#REF!&gt;120000</formula>
    </cfRule>
  </conditionalFormatting>
  <conditionalFormatting sqref="E277">
    <cfRule type="expression" dxfId="1031" priority="1571" stopIfTrue="1">
      <formula>#REF!&gt;120000</formula>
    </cfRule>
    <cfRule type="expression" dxfId="1030" priority="1572" stopIfTrue="1">
      <formula>(#REF!+#REF!+#REF!+#REF!)&gt;120000</formula>
    </cfRule>
  </conditionalFormatting>
  <conditionalFormatting sqref="D278">
    <cfRule type="expression" dxfId="1029" priority="1567" stopIfTrue="1">
      <formula>#REF!&gt;120000</formula>
    </cfRule>
    <cfRule type="expression" dxfId="1028" priority="1568" stopIfTrue="1">
      <formula>(#REF!+#REF!+#REF!+#REF!)&gt;120000</formula>
    </cfRule>
  </conditionalFormatting>
  <conditionalFormatting sqref="E278 I278">
    <cfRule type="expression" dxfId="1027" priority="1565" stopIfTrue="1">
      <formula>(#REF!+#REF!+#REF!+#REF!)&gt;120000</formula>
    </cfRule>
    <cfRule type="expression" dxfId="1026" priority="1566" stopIfTrue="1">
      <formula>#REF!&gt;120000</formula>
    </cfRule>
  </conditionalFormatting>
  <conditionalFormatting sqref="D280">
    <cfRule type="expression" dxfId="1025" priority="1561" stopIfTrue="1">
      <formula>#REF!&gt;120000</formula>
    </cfRule>
    <cfRule type="expression" dxfId="1024" priority="1562" stopIfTrue="1">
      <formula>(#REF!+#REF!+#REF!+#REF!)&gt;120000</formula>
    </cfRule>
  </conditionalFormatting>
  <conditionalFormatting sqref="E280 I280">
    <cfRule type="expression" dxfId="1023" priority="1559" stopIfTrue="1">
      <formula>(#REF!+#REF!+#REF!+#REF!)&gt;120000</formula>
    </cfRule>
    <cfRule type="expression" dxfId="1022" priority="1560" stopIfTrue="1">
      <formula>#REF!&gt;120000</formula>
    </cfRule>
  </conditionalFormatting>
  <conditionalFormatting sqref="D730:E730">
    <cfRule type="expression" dxfId="1021" priority="1527" stopIfTrue="1">
      <formula>#REF!&gt;120000</formula>
    </cfRule>
    <cfRule type="expression" dxfId="1020" priority="1528" stopIfTrue="1">
      <formula>(#REF!+#REF!+#REF!+#REF!)&gt;120000</formula>
    </cfRule>
  </conditionalFormatting>
  <conditionalFormatting sqref="I469:I470">
    <cfRule type="expression" dxfId="1019" priority="1545" stopIfTrue="1">
      <formula>#REF!&gt;120000</formula>
    </cfRule>
    <cfRule type="expression" dxfId="1018" priority="1546" stopIfTrue="1">
      <formula>(#REF!+#REF!+#REF!+#REF!)&gt;120000</formula>
    </cfRule>
  </conditionalFormatting>
  <conditionalFormatting sqref="D469:D470">
    <cfRule type="expression" dxfId="1017" priority="1543" stopIfTrue="1">
      <formula>#REF!&gt;120000</formula>
    </cfRule>
    <cfRule type="expression" dxfId="1016" priority="1544" stopIfTrue="1">
      <formula>(#REF!+#REF!+#REF!+#REF!)&gt;120000</formula>
    </cfRule>
  </conditionalFormatting>
  <conditionalFormatting sqref="H469:H470">
    <cfRule type="expression" dxfId="1015" priority="1541" stopIfTrue="1">
      <formula>#REF!&gt;120000</formula>
    </cfRule>
    <cfRule type="expression" dxfId="1014" priority="1542" stopIfTrue="1">
      <formula>(#REF!+#REF!+#REF!+#REF!)&gt;120000</formula>
    </cfRule>
  </conditionalFormatting>
  <conditionalFormatting sqref="H634">
    <cfRule type="expression" dxfId="1013" priority="1535" stopIfTrue="1">
      <formula>#REF!&gt;120000</formula>
    </cfRule>
    <cfRule type="expression" dxfId="1012" priority="1536" stopIfTrue="1">
      <formula>(#REF!+#REF!+#REF!+#REF!)&gt;120000</formula>
    </cfRule>
  </conditionalFormatting>
  <conditionalFormatting sqref="I518">
    <cfRule type="expression" dxfId="1011" priority="1539" stopIfTrue="1">
      <formula>#REF!&gt;120000</formula>
    </cfRule>
    <cfRule type="expression" dxfId="1010" priority="1540" stopIfTrue="1">
      <formula>(#REF!+#REF!+#REF!+#REF!)&gt;120000</formula>
    </cfRule>
  </conditionalFormatting>
  <conditionalFormatting sqref="D669:E670">
    <cfRule type="expression" dxfId="1009" priority="1533" stopIfTrue="1">
      <formula>#REF!&gt;120000</formula>
    </cfRule>
    <cfRule type="expression" dxfId="1008" priority="1534" stopIfTrue="1">
      <formula>(#REF!+#REF!+#REF!+#REF!)&gt;120000</formula>
    </cfRule>
  </conditionalFormatting>
  <conditionalFormatting sqref="D705 F705:G705">
    <cfRule type="expression" dxfId="1007" priority="1531" stopIfTrue="1">
      <formula>#REF!&gt;120000</formula>
    </cfRule>
    <cfRule type="expression" dxfId="1006" priority="1532" stopIfTrue="1">
      <formula>(#REF!+#REF!+#REF!+#REF!)&gt;120000</formula>
    </cfRule>
  </conditionalFormatting>
  <conditionalFormatting sqref="D732">
    <cfRule type="expression" dxfId="1005" priority="1525" stopIfTrue="1">
      <formula>#REF!&gt;120000</formula>
    </cfRule>
    <cfRule type="expression" dxfId="1004" priority="1526" stopIfTrue="1">
      <formula>(#REF!+#REF!+#REF!+#REF!)&gt;120000</formula>
    </cfRule>
  </conditionalFormatting>
  <conditionalFormatting sqref="D757">
    <cfRule type="expression" dxfId="1003" priority="1523" stopIfTrue="1">
      <formula>#REF!&gt;120000</formula>
    </cfRule>
    <cfRule type="expression" dxfId="1002" priority="1524" stopIfTrue="1">
      <formula>(#REF!+#REF!+#REF!+#REF!)&gt;120000</formula>
    </cfRule>
  </conditionalFormatting>
  <conditionalFormatting sqref="E730">
    <cfRule type="expression" dxfId="1001" priority="1529" stopIfTrue="1">
      <formula>#REF!&gt;120000</formula>
    </cfRule>
    <cfRule type="expression" dxfId="1000" priority="1530" stopIfTrue="1">
      <formula>(#REF!+#REF!+#REF!+#REF!)&gt;120000</formula>
    </cfRule>
  </conditionalFormatting>
  <conditionalFormatting sqref="G823">
    <cfRule type="expression" dxfId="999" priority="1511" stopIfTrue="1">
      <formula>#REF!&gt;120000</formula>
    </cfRule>
    <cfRule type="expression" dxfId="998" priority="1512" stopIfTrue="1">
      <formula>(#REF!+#REF!+#REF!+#REF!)&gt;120000</formula>
    </cfRule>
  </conditionalFormatting>
  <conditionalFormatting sqref="D823">
    <cfRule type="expression" dxfId="997" priority="1517" stopIfTrue="1">
      <formula>#REF!&gt;120000</formula>
    </cfRule>
    <cfRule type="expression" dxfId="996" priority="1518" stopIfTrue="1">
      <formula>(#REF!+#REF!+#REF!+#REF!)&gt;120000</formula>
    </cfRule>
  </conditionalFormatting>
  <conditionalFormatting sqref="F823">
    <cfRule type="expression" dxfId="995" priority="1513" stopIfTrue="1">
      <formula>#REF!&gt;120000</formula>
    </cfRule>
    <cfRule type="expression" dxfId="994" priority="1514" stopIfTrue="1">
      <formula>(#REF!+#REF!+#REF!+#REF!)&gt;120000</formula>
    </cfRule>
  </conditionalFormatting>
  <conditionalFormatting sqref="F823">
    <cfRule type="expression" dxfId="993" priority="1515" stopIfTrue="1">
      <formula>#REF!&gt;120000</formula>
    </cfRule>
    <cfRule type="expression" dxfId="992" priority="1516" stopIfTrue="1">
      <formula>(#REF!+#REF!+#REF!+#REF!)&gt;120000</formula>
    </cfRule>
  </conditionalFormatting>
  <conditionalFormatting sqref="D200">
    <cfRule type="expression" dxfId="991" priority="1279" stopIfTrue="1">
      <formula>#REF!&gt;120000</formula>
    </cfRule>
    <cfRule type="expression" dxfId="990" priority="1280" stopIfTrue="1">
      <formula>(#REF!+#REF!+#REF!+#REF!)&gt;120000</formula>
    </cfRule>
  </conditionalFormatting>
  <conditionalFormatting sqref="E200">
    <cfRule type="expression" dxfId="989" priority="1277" stopIfTrue="1">
      <formula>#REF!&gt;120000</formula>
    </cfRule>
    <cfRule type="expression" dxfId="988" priority="1278" stopIfTrue="1">
      <formula>(#REF!+#REF!+#REF!+#REF!)&gt;120000</formula>
    </cfRule>
  </conditionalFormatting>
  <conditionalFormatting sqref="G200">
    <cfRule type="expression" dxfId="987" priority="1275" stopIfTrue="1">
      <formula>#REF!&gt;120000</formula>
    </cfRule>
    <cfRule type="expression" dxfId="986" priority="1276" stopIfTrue="1">
      <formula>(#REF!+#REF!+#REF!+#REF!)&gt;120000</formula>
    </cfRule>
  </conditionalFormatting>
  <conditionalFormatting sqref="G199">
    <cfRule type="expression" dxfId="985" priority="1273" stopIfTrue="1">
      <formula>#REF!&gt;120000</formula>
    </cfRule>
    <cfRule type="expression" dxfId="984" priority="1274" stopIfTrue="1">
      <formula>(#REF!+#REF!+#REF!+#REF!)&gt;120000</formula>
    </cfRule>
  </conditionalFormatting>
  <conditionalFormatting sqref="E705">
    <cfRule type="expression" dxfId="983" priority="1173" stopIfTrue="1">
      <formula>#REF!&gt;120000</formula>
    </cfRule>
    <cfRule type="expression" dxfId="982" priority="1174" stopIfTrue="1">
      <formula>(#REF!+#REF!+#REF!+#REF!)&gt;120000</formula>
    </cfRule>
  </conditionalFormatting>
  <conditionalFormatting sqref="E458">
    <cfRule type="expression" dxfId="981" priority="1257" stopIfTrue="1">
      <formula>#REF!&gt;120000</formula>
    </cfRule>
    <cfRule type="expression" dxfId="980" priority="1258" stopIfTrue="1">
      <formula>(#REF!+#REF!+#REF!+#REF!)&gt;120000</formula>
    </cfRule>
  </conditionalFormatting>
  <conditionalFormatting sqref="E458">
    <cfRule type="expression" dxfId="979" priority="1255" stopIfTrue="1">
      <formula>#REF!&gt;120000</formula>
    </cfRule>
    <cfRule type="expression" dxfId="978" priority="1256" stopIfTrue="1">
      <formula>(#REF!+#REF!+#REF!+#REF!)&gt;120000</formula>
    </cfRule>
  </conditionalFormatting>
  <conditionalFormatting sqref="E462:E463">
    <cfRule type="expression" dxfId="977" priority="1253" stopIfTrue="1">
      <formula>#REF!&gt;120000</formula>
    </cfRule>
    <cfRule type="expression" dxfId="976" priority="1254" stopIfTrue="1">
      <formula>(#REF!+#REF!+#REF!+#REF!)&gt;120000</formula>
    </cfRule>
  </conditionalFormatting>
  <conditionalFormatting sqref="E462:E463">
    <cfRule type="expression" dxfId="975" priority="1251" stopIfTrue="1">
      <formula>#REF!&gt;120000</formula>
    </cfRule>
    <cfRule type="expression" dxfId="974" priority="1252" stopIfTrue="1">
      <formula>(#REF!+#REF!+#REF!+#REF!)&gt;120000</formula>
    </cfRule>
  </conditionalFormatting>
  <conditionalFormatting sqref="E467">
    <cfRule type="expression" dxfId="973" priority="1249" stopIfTrue="1">
      <formula>#REF!&gt;120000</formula>
    </cfRule>
    <cfRule type="expression" dxfId="972" priority="1250" stopIfTrue="1">
      <formula>(#REF!+#REF!+#REF!+#REF!)&gt;120000</formula>
    </cfRule>
  </conditionalFormatting>
  <conditionalFormatting sqref="E468">
    <cfRule type="expression" dxfId="971" priority="1247" stopIfTrue="1">
      <formula>#REF!&gt;120000</formula>
    </cfRule>
    <cfRule type="expression" dxfId="970" priority="1248" stopIfTrue="1">
      <formula>(#REF!+#REF!+#REF!+#REF!)&gt;120000</formula>
    </cfRule>
  </conditionalFormatting>
  <conditionalFormatting sqref="E469:E470">
    <cfRule type="expression" dxfId="969" priority="1245" stopIfTrue="1">
      <formula>#REF!&gt;120000</formula>
    </cfRule>
    <cfRule type="expression" dxfId="968" priority="1246" stopIfTrue="1">
      <formula>(#REF!+#REF!+#REF!+#REF!)&gt;120000</formula>
    </cfRule>
  </conditionalFormatting>
  <conditionalFormatting sqref="E489">
    <cfRule type="expression" dxfId="967" priority="1243" stopIfTrue="1">
      <formula>#REF!&gt;120000</formula>
    </cfRule>
    <cfRule type="expression" dxfId="966" priority="1244" stopIfTrue="1">
      <formula>(#REF!+#REF!+#REF!+#REF!)&gt;120000</formula>
    </cfRule>
  </conditionalFormatting>
  <conditionalFormatting sqref="E475">
    <cfRule type="expression" dxfId="965" priority="1239" stopIfTrue="1">
      <formula>#REF!&gt;120000</formula>
    </cfRule>
    <cfRule type="expression" dxfId="964" priority="1240" stopIfTrue="1">
      <formula>(#REF!+#REF!+#REF!+#REF!)&gt;120000</formula>
    </cfRule>
  </conditionalFormatting>
  <conditionalFormatting sqref="E473">
    <cfRule type="expression" dxfId="963" priority="1241" stopIfTrue="1">
      <formula>#REF!&gt;120000</formula>
    </cfRule>
    <cfRule type="expression" dxfId="962" priority="1242" stopIfTrue="1">
      <formula>(#REF!+#REF!+#REF!+#REF!)&gt;120000</formula>
    </cfRule>
  </conditionalFormatting>
  <conditionalFormatting sqref="E476">
    <cfRule type="expression" dxfId="961" priority="1237" stopIfTrue="1">
      <formula>#REF!&gt;120000</formula>
    </cfRule>
    <cfRule type="expression" dxfId="960" priority="1238" stopIfTrue="1">
      <formula>(#REF!+#REF!+#REF!+#REF!)&gt;120000</formula>
    </cfRule>
  </conditionalFormatting>
  <conditionalFormatting sqref="E477">
    <cfRule type="expression" dxfId="959" priority="1235" stopIfTrue="1">
      <formula>#REF!&gt;120000</formula>
    </cfRule>
    <cfRule type="expression" dxfId="958" priority="1236" stopIfTrue="1">
      <formula>(#REF!+#REF!+#REF!+#REF!)&gt;120000</formula>
    </cfRule>
  </conditionalFormatting>
  <conditionalFormatting sqref="E478">
    <cfRule type="expression" dxfId="957" priority="1233" stopIfTrue="1">
      <formula>#REF!&gt;120000</formula>
    </cfRule>
    <cfRule type="expression" dxfId="956" priority="1234" stopIfTrue="1">
      <formula>(#REF!+#REF!+#REF!+#REF!)&gt;120000</formula>
    </cfRule>
  </conditionalFormatting>
  <conditionalFormatting sqref="E479:E481">
    <cfRule type="expression" dxfId="955" priority="1231" stopIfTrue="1">
      <formula>#REF!&gt;120000</formula>
    </cfRule>
    <cfRule type="expression" dxfId="954" priority="1232" stopIfTrue="1">
      <formula>(#REF!+#REF!+#REF!+#REF!)&gt;120000</formula>
    </cfRule>
  </conditionalFormatting>
  <conditionalFormatting sqref="E482:E484">
    <cfRule type="expression" dxfId="953" priority="1229" stopIfTrue="1">
      <formula>#REF!&gt;120000</formula>
    </cfRule>
    <cfRule type="expression" dxfId="952" priority="1230" stopIfTrue="1">
      <formula>(#REF!+#REF!+#REF!+#REF!)&gt;120000</formula>
    </cfRule>
  </conditionalFormatting>
  <conditionalFormatting sqref="E485">
    <cfRule type="expression" dxfId="951" priority="1227" stopIfTrue="1">
      <formula>#REF!&gt;120000</formula>
    </cfRule>
    <cfRule type="expression" dxfId="950" priority="1228" stopIfTrue="1">
      <formula>(#REF!+#REF!+#REF!+#REF!)&gt;120000</formula>
    </cfRule>
  </conditionalFormatting>
  <conditionalFormatting sqref="E486">
    <cfRule type="expression" dxfId="949" priority="1225" stopIfTrue="1">
      <formula>#REF!&gt;120000</formula>
    </cfRule>
    <cfRule type="expression" dxfId="948" priority="1226" stopIfTrue="1">
      <formula>(#REF!+#REF!+#REF!+#REF!)&gt;120000</formula>
    </cfRule>
  </conditionalFormatting>
  <conditionalFormatting sqref="E486">
    <cfRule type="expression" dxfId="947" priority="1223" stopIfTrue="1">
      <formula>#REF!&gt;120000</formula>
    </cfRule>
    <cfRule type="expression" dxfId="946" priority="1224" stopIfTrue="1">
      <formula>(#REF!+#REF!+#REF!+#REF!)&gt;120000</formula>
    </cfRule>
  </conditionalFormatting>
  <conditionalFormatting sqref="E505">
    <cfRule type="expression" dxfId="945" priority="1203" stopIfTrue="1">
      <formula>#REF!&gt;120000</formula>
    </cfRule>
    <cfRule type="expression" dxfId="944" priority="1204" stopIfTrue="1">
      <formula>(#REF!+#REF!+#REF!+#REF!)&gt;120000</formula>
    </cfRule>
  </conditionalFormatting>
  <conditionalFormatting sqref="E498">
    <cfRule type="expression" dxfId="943" priority="1219" stopIfTrue="1">
      <formula>#REF!&gt;120000</formula>
    </cfRule>
    <cfRule type="expression" dxfId="942" priority="1220" stopIfTrue="1">
      <formula>(#REF!+#REF!+#REF!+#REF!)&gt;120000</formula>
    </cfRule>
  </conditionalFormatting>
  <conditionalFormatting sqref="E498">
    <cfRule type="expression" dxfId="941" priority="1217" stopIfTrue="1">
      <formula>#REF!&gt;120000</formula>
    </cfRule>
    <cfRule type="expression" dxfId="940" priority="1218" stopIfTrue="1">
      <formula>(#REF!+#REF!+#REF!+#REF!)&gt;120000</formula>
    </cfRule>
  </conditionalFormatting>
  <conditionalFormatting sqref="E499:E500">
    <cfRule type="expression" dxfId="939" priority="1213" stopIfTrue="1">
      <formula>#REF!&gt;120000</formula>
    </cfRule>
    <cfRule type="expression" dxfId="938" priority="1214" stopIfTrue="1">
      <formula>(#REF!+#REF!+#REF!+#REF!)&gt;120000</formula>
    </cfRule>
  </conditionalFormatting>
  <conditionalFormatting sqref="E499:E500">
    <cfRule type="expression" dxfId="937" priority="1215" stopIfTrue="1">
      <formula>#REF!&gt;120000</formula>
    </cfRule>
    <cfRule type="expression" dxfId="936" priority="1216" stopIfTrue="1">
      <formula>(#REF!+#REF!+#REF!+#REF!)&gt;120000</formula>
    </cfRule>
  </conditionalFormatting>
  <conditionalFormatting sqref="E501">
    <cfRule type="expression" dxfId="935" priority="1211" stopIfTrue="1">
      <formula>#REF!&gt;120000</formula>
    </cfRule>
    <cfRule type="expression" dxfId="934" priority="1212" stopIfTrue="1">
      <formula>(#REF!+#REF!+#REF!+#REF!)&gt;120000</formula>
    </cfRule>
  </conditionalFormatting>
  <conditionalFormatting sqref="E502">
    <cfRule type="expression" dxfId="933" priority="1209" stopIfTrue="1">
      <formula>#REF!&gt;120000</formula>
    </cfRule>
    <cfRule type="expression" dxfId="932" priority="1210" stopIfTrue="1">
      <formula>(#REF!+#REF!+#REF!+#REF!)&gt;120000</formula>
    </cfRule>
  </conditionalFormatting>
  <conditionalFormatting sqref="E503">
    <cfRule type="expression" dxfId="931" priority="1207" stopIfTrue="1">
      <formula>#REF!&gt;120000</formula>
    </cfRule>
    <cfRule type="expression" dxfId="930" priority="1208" stopIfTrue="1">
      <formula>(#REF!+#REF!+#REF!+#REF!)&gt;120000</formula>
    </cfRule>
  </conditionalFormatting>
  <conditionalFormatting sqref="E504">
    <cfRule type="expression" dxfId="929" priority="1205" stopIfTrue="1">
      <formula>#REF!&gt;120000</formula>
    </cfRule>
    <cfRule type="expression" dxfId="928" priority="1206" stopIfTrue="1">
      <formula>(#REF!+#REF!+#REF!+#REF!)&gt;120000</formula>
    </cfRule>
  </conditionalFormatting>
  <conditionalFormatting sqref="E474">
    <cfRule type="expression" dxfId="927" priority="1201" stopIfTrue="1">
      <formula>#REF!&gt;120000</formula>
    </cfRule>
    <cfRule type="expression" dxfId="926" priority="1202" stopIfTrue="1">
      <formula>(#REF!+#REF!+#REF!+#REF!)&gt;120000</formula>
    </cfRule>
  </conditionalFormatting>
  <conditionalFormatting sqref="E491:E492">
    <cfRule type="expression" dxfId="925" priority="1197" stopIfTrue="1">
      <formula>#REF!&gt;120000</formula>
    </cfRule>
    <cfRule type="expression" dxfId="924" priority="1198" stopIfTrue="1">
      <formula>(#REF!+#REF!+#REF!+#REF!)&gt;120000</formula>
    </cfRule>
  </conditionalFormatting>
  <conditionalFormatting sqref="E490:E492">
    <cfRule type="expression" dxfId="923" priority="1199" stopIfTrue="1">
      <formula>#REF!&gt;120000</formula>
    </cfRule>
    <cfRule type="expression" dxfId="922" priority="1200" stopIfTrue="1">
      <formula>(#REF!+#REF!+#REF!+#REF!)&gt;120000</formula>
    </cfRule>
  </conditionalFormatting>
  <conditionalFormatting sqref="E529">
    <cfRule type="expression" dxfId="921" priority="1195" stopIfTrue="1">
      <formula>#REF!&gt;120000</formula>
    </cfRule>
    <cfRule type="expression" dxfId="920" priority="1196" stopIfTrue="1">
      <formula>(#REF!+#REF!+#REF!+#REF!)&gt;120000</formula>
    </cfRule>
  </conditionalFormatting>
  <conditionalFormatting sqref="E530">
    <cfRule type="expression" dxfId="919" priority="1193" stopIfTrue="1">
      <formula>#REF!&gt;120000</formula>
    </cfRule>
    <cfRule type="expression" dxfId="918" priority="1194" stopIfTrue="1">
      <formula>(#REF!+#REF!+#REF!+#REF!)&gt;120000</formula>
    </cfRule>
  </conditionalFormatting>
  <conditionalFormatting sqref="E530">
    <cfRule type="expression" dxfId="917" priority="1191" stopIfTrue="1">
      <formula>#REF!&gt;120000</formula>
    </cfRule>
    <cfRule type="expression" dxfId="916" priority="1192" stopIfTrue="1">
      <formula>(#REF!+#REF!+#REF!+#REF!)&gt;120000</formula>
    </cfRule>
  </conditionalFormatting>
  <conditionalFormatting sqref="E532">
    <cfRule type="expression" dxfId="915" priority="1189" stopIfTrue="1">
      <formula>#REF!&gt;120000</formula>
    </cfRule>
    <cfRule type="expression" dxfId="914" priority="1190" stopIfTrue="1">
      <formula>(#REF!+#REF!+#REF!+#REF!)&gt;120000</formula>
    </cfRule>
  </conditionalFormatting>
  <conditionalFormatting sqref="E532">
    <cfRule type="expression" dxfId="913" priority="1187" stopIfTrue="1">
      <formula>#REF!&gt;120000</formula>
    </cfRule>
    <cfRule type="expression" dxfId="912" priority="1188" stopIfTrue="1">
      <formula>(#REF!+#REF!+#REF!+#REF!)&gt;120000</formula>
    </cfRule>
  </conditionalFormatting>
  <conditionalFormatting sqref="H536">
    <cfRule type="expression" dxfId="911" priority="1185" stopIfTrue="1">
      <formula>#REF!&gt;120000</formula>
    </cfRule>
    <cfRule type="expression" dxfId="910" priority="1186" stopIfTrue="1">
      <formula>(#REF!+#REF!+#REF!+#REF!)&gt;120000</formula>
    </cfRule>
  </conditionalFormatting>
  <conditionalFormatting sqref="H538">
    <cfRule type="expression" dxfId="909" priority="1181" stopIfTrue="1">
      <formula>#REF!&gt;120000</formula>
    </cfRule>
    <cfRule type="expression" dxfId="908" priority="1182" stopIfTrue="1">
      <formula>(#REF!+#REF!+#REF!+#REF!)&gt;120000</formula>
    </cfRule>
  </conditionalFormatting>
  <conditionalFormatting sqref="E618">
    <cfRule type="expression" dxfId="907" priority="1179" stopIfTrue="1">
      <formula>#REF!&gt;120000</formula>
    </cfRule>
    <cfRule type="expression" dxfId="906" priority="1180" stopIfTrue="1">
      <formula>(#REF!+#REF!+#REF!+#REF!)&gt;120000</formula>
    </cfRule>
  </conditionalFormatting>
  <conditionalFormatting sqref="E672">
    <cfRule type="expression" dxfId="905" priority="1177" stopIfTrue="1">
      <formula>#REF!&gt;120000</formula>
    </cfRule>
    <cfRule type="expression" dxfId="904" priority="1178" stopIfTrue="1">
      <formula>(#REF!+#REF!+#REF!+#REF!)&gt;120000</formula>
    </cfRule>
  </conditionalFormatting>
  <conditionalFormatting sqref="E672">
    <cfRule type="expression" dxfId="903" priority="1175" stopIfTrue="1">
      <formula>#REF!&gt;120000</formula>
    </cfRule>
    <cfRule type="expression" dxfId="902" priority="1176" stopIfTrue="1">
      <formula>(#REF!+#REF!+#REF!+#REF!)&gt;120000</formula>
    </cfRule>
  </conditionalFormatting>
  <conditionalFormatting sqref="E747:E749 E757 E754 E751">
    <cfRule type="expression" dxfId="901" priority="1155" stopIfTrue="1">
      <formula>#REF!&gt;120000</formula>
    </cfRule>
    <cfRule type="expression" dxfId="900" priority="1156" stopIfTrue="1">
      <formula>(#REF!+#REF!+#REF!+#REF!)&gt;120000</formula>
    </cfRule>
  </conditionalFormatting>
  <conditionalFormatting sqref="D710:G710">
    <cfRule type="expression" dxfId="899" priority="1171" stopIfTrue="1">
      <formula>#REF!&gt;120000</formula>
    </cfRule>
    <cfRule type="expression" dxfId="898" priority="1172" stopIfTrue="1">
      <formula>(#REF!+#REF!+#REF!+#REF!)&gt;120000</formula>
    </cfRule>
  </conditionalFormatting>
  <conditionalFormatting sqref="E715">
    <cfRule type="expression" dxfId="897" priority="1169" stopIfTrue="1">
      <formula>#REF!&gt;120000</formula>
    </cfRule>
    <cfRule type="expression" dxfId="896" priority="1170" stopIfTrue="1">
      <formula>(#REF!+#REF!+#REF!+#REF!)&gt;120000</formula>
    </cfRule>
  </conditionalFormatting>
  <conditionalFormatting sqref="E717">
    <cfRule type="expression" dxfId="895" priority="1167" stopIfTrue="1">
      <formula>#REF!&gt;120000</formula>
    </cfRule>
    <cfRule type="expression" dxfId="894" priority="1168" stopIfTrue="1">
      <formula>(#REF!+#REF!+#REF!+#REF!)&gt;120000</formula>
    </cfRule>
  </conditionalFormatting>
  <conditionalFormatting sqref="E722">
    <cfRule type="expression" dxfId="893" priority="1165" stopIfTrue="1">
      <formula>#REF!&gt;120000</formula>
    </cfRule>
    <cfRule type="expression" dxfId="892" priority="1166" stopIfTrue="1">
      <formula>(#REF!+#REF!+#REF!+#REF!)&gt;120000</formula>
    </cfRule>
  </conditionalFormatting>
  <conditionalFormatting sqref="H724">
    <cfRule type="expression" dxfId="891" priority="1163" stopIfTrue="1">
      <formula>#REF!&gt;120000</formula>
    </cfRule>
    <cfRule type="expression" dxfId="890" priority="1164" stopIfTrue="1">
      <formula>(#REF!+#REF!+#REF!+#REF!)&gt;120000</formula>
    </cfRule>
  </conditionalFormatting>
  <conditionalFormatting sqref="E732">
    <cfRule type="expression" dxfId="889" priority="1161" stopIfTrue="1">
      <formula>#REF!&gt;120000</formula>
    </cfRule>
    <cfRule type="expression" dxfId="888" priority="1162" stopIfTrue="1">
      <formula>(#REF!+#REF!+#REF!+#REF!)&gt;120000</formula>
    </cfRule>
  </conditionalFormatting>
  <conditionalFormatting sqref="E739">
    <cfRule type="expression" dxfId="887" priority="1159" stopIfTrue="1">
      <formula>#REF!&gt;120000</formula>
    </cfRule>
    <cfRule type="expression" dxfId="886" priority="1160" stopIfTrue="1">
      <formula>(#REF!+#REF!+#REF!+#REF!)&gt;120000</formula>
    </cfRule>
  </conditionalFormatting>
  <conditionalFormatting sqref="E763:E765">
    <cfRule type="expression" dxfId="885" priority="1157" stopIfTrue="1">
      <formula>#REF!&gt;120000</formula>
    </cfRule>
    <cfRule type="expression" dxfId="884" priority="1158" stopIfTrue="1">
      <formula>(#REF!+#REF!+#REF!+#REF!)&gt;120000</formula>
    </cfRule>
  </conditionalFormatting>
  <conditionalFormatting sqref="D731:E731">
    <cfRule type="expression" dxfId="883" priority="1153" stopIfTrue="1">
      <formula>#REF!&gt;120000</formula>
    </cfRule>
    <cfRule type="expression" dxfId="882" priority="1154" stopIfTrue="1">
      <formula>(#REF!+#REF!+#REF!+#REF!)&gt;120000</formula>
    </cfRule>
  </conditionalFormatting>
  <conditionalFormatting sqref="E616">
    <cfRule type="expression" dxfId="881" priority="1117" stopIfTrue="1">
      <formula>#REF!&gt;120000</formula>
    </cfRule>
    <cfRule type="expression" dxfId="880" priority="1118" stopIfTrue="1">
      <formula>(#REF!+#REF!+#REF!+#REF!)&gt;120000</formula>
    </cfRule>
  </conditionalFormatting>
  <conditionalFormatting sqref="E316">
    <cfRule type="expression" dxfId="879" priority="1123" stopIfTrue="1">
      <formula>#REF!&gt;120000</formula>
    </cfRule>
    <cfRule type="expression" dxfId="878" priority="1124" stopIfTrue="1">
      <formula>(#REF!+#REF!+#REF!+#REF!)&gt;120000</formula>
    </cfRule>
  </conditionalFormatting>
  <conditionalFormatting sqref="E316">
    <cfRule type="expression" dxfId="877" priority="1121" stopIfTrue="1">
      <formula>#REF!&gt;120000</formula>
    </cfRule>
    <cfRule type="expression" dxfId="876" priority="1122" stopIfTrue="1">
      <formula>(#REF!+#REF!+#REF!+#REF!)&gt;120000</formula>
    </cfRule>
  </conditionalFormatting>
  <conditionalFormatting sqref="E798">
    <cfRule type="expression" dxfId="875" priority="1107" stopIfTrue="1">
      <formula>#REF!&gt;120000</formula>
    </cfRule>
    <cfRule type="expression" dxfId="874" priority="1108" stopIfTrue="1">
      <formula>(#REF!+#REF!+#REF!+#REF!)&gt;120000</formula>
    </cfRule>
  </conditionalFormatting>
  <conditionalFormatting sqref="E798">
    <cfRule type="expression" dxfId="873" priority="1109" stopIfTrue="1">
      <formula>#REF!&gt;120000</formula>
    </cfRule>
    <cfRule type="expression" dxfId="872" priority="1110" stopIfTrue="1">
      <formula>(#REF!+#REF!+#REF!+#REF!)&gt;120000</formula>
    </cfRule>
  </conditionalFormatting>
  <conditionalFormatting sqref="I152">
    <cfRule type="expression" dxfId="871" priority="1103" stopIfTrue="1">
      <formula>#REF!&gt;120000</formula>
    </cfRule>
    <cfRule type="expression" dxfId="870" priority="1104" stopIfTrue="1">
      <formula>(#REF!+#REF!+#REF!+#REF!)&gt;120000</formula>
    </cfRule>
  </conditionalFormatting>
  <conditionalFormatting sqref="I279">
    <cfRule type="expression" dxfId="869" priority="1079" stopIfTrue="1">
      <formula>(#REF!+#REF!+#REF!+#REF!)&gt;120000</formula>
    </cfRule>
    <cfRule type="expression" dxfId="868" priority="1080" stopIfTrue="1">
      <formula>#REF!&gt;120000</formula>
    </cfRule>
  </conditionalFormatting>
  <conditionalFormatting sqref="I310">
    <cfRule type="expression" dxfId="867" priority="1071" stopIfTrue="1">
      <formula>#REF!&gt;120000</formula>
    </cfRule>
    <cfRule type="expression" dxfId="866" priority="1072" stopIfTrue="1">
      <formula>(#REF!+#REF!+#REF!+#REF!)&gt;120000</formula>
    </cfRule>
  </conditionalFormatting>
  <conditionalFormatting sqref="I343">
    <cfRule type="expression" dxfId="865" priority="1065" stopIfTrue="1">
      <formula>#REF!&gt;120000</formula>
    </cfRule>
    <cfRule type="expression" dxfId="864" priority="1066" stopIfTrue="1">
      <formula>(#REF!+#REF!+#REF!+#REF!)&gt;120000</formula>
    </cfRule>
  </conditionalFormatting>
  <conditionalFormatting sqref="I594">
    <cfRule type="expression" dxfId="863" priority="1021" stopIfTrue="1">
      <formula>#REF!&gt;120000</formula>
    </cfRule>
    <cfRule type="expression" dxfId="862" priority="1022" stopIfTrue="1">
      <formula>(#REF!+#REF!+#REF!+#REF!)&gt;120000</formula>
    </cfRule>
  </conditionalFormatting>
  <conditionalFormatting sqref="D689:E689">
    <cfRule type="expression" dxfId="861" priority="979" stopIfTrue="1">
      <formula>#REF!&gt;120000</formula>
    </cfRule>
    <cfRule type="expression" dxfId="860" priority="980" stopIfTrue="1">
      <formula>(#REF!+#REF!+#REF!+#REF!)&gt;120000</formula>
    </cfRule>
  </conditionalFormatting>
  <conditionalFormatting sqref="E689">
    <cfRule type="expression" dxfId="859" priority="977" stopIfTrue="1">
      <formula>#REF!&gt;120000</formula>
    </cfRule>
    <cfRule type="expression" dxfId="858" priority="978" stopIfTrue="1">
      <formula>(#REF!+#REF!+#REF!+#REF!)&gt;120000</formula>
    </cfRule>
  </conditionalFormatting>
  <conditionalFormatting sqref="F784">
    <cfRule type="expression" dxfId="857" priority="969" stopIfTrue="1">
      <formula>#REF!&gt;120000</formula>
    </cfRule>
    <cfRule type="expression" dxfId="856" priority="970" stopIfTrue="1">
      <formula>(#REF!+#REF!+#REF!+#REF!)&gt;120000</formula>
    </cfRule>
  </conditionalFormatting>
  <conditionalFormatting sqref="D784">
    <cfRule type="expression" dxfId="855" priority="975" stopIfTrue="1">
      <formula>#REF!&gt;120000</formula>
    </cfRule>
    <cfRule type="expression" dxfId="854" priority="976" stopIfTrue="1">
      <formula>(#REF!+#REF!+#REF!+#REF!)&gt;120000</formula>
    </cfRule>
  </conditionalFormatting>
  <conditionalFormatting sqref="H784">
    <cfRule type="expression" dxfId="853" priority="973" stopIfTrue="1">
      <formula>#REF!&gt;120000</formula>
    </cfRule>
    <cfRule type="expression" dxfId="852" priority="974" stopIfTrue="1">
      <formula>(#REF!+#REF!+#REF!+#REF!)&gt;120000</formula>
    </cfRule>
  </conditionalFormatting>
  <conditionalFormatting sqref="G784">
    <cfRule type="expression" dxfId="851" priority="971" stopIfTrue="1">
      <formula>#REF!&gt;120000</formula>
    </cfRule>
    <cfRule type="expression" dxfId="850" priority="972" stopIfTrue="1">
      <formula>(#REF!+#REF!+#REF!+#REF!)&gt;120000</formula>
    </cfRule>
  </conditionalFormatting>
  <conditionalFormatting sqref="H799">
    <cfRule type="expression" dxfId="849" priority="955" stopIfTrue="1">
      <formula>#REF!&gt;120000</formula>
    </cfRule>
    <cfRule type="expression" dxfId="848" priority="956" stopIfTrue="1">
      <formula>(#REF!+#REF!+#REF!+#REF!)&gt;120000</formula>
    </cfRule>
  </conditionalFormatting>
  <conditionalFormatting sqref="D799">
    <cfRule type="expression" dxfId="847" priority="961" stopIfTrue="1">
      <formula>#REF!&gt;120000</formula>
    </cfRule>
    <cfRule type="expression" dxfId="846" priority="962" stopIfTrue="1">
      <formula>(#REF!+#REF!+#REF!+#REF!)&gt;120000</formula>
    </cfRule>
  </conditionalFormatting>
  <conditionalFormatting sqref="G799">
    <cfRule type="expression" dxfId="845" priority="959" stopIfTrue="1">
      <formula>#REF!&gt;120000</formula>
    </cfRule>
    <cfRule type="expression" dxfId="844" priority="960" stopIfTrue="1">
      <formula>(#REF!+#REF!+#REF!+#REF!)&gt;120000</formula>
    </cfRule>
  </conditionalFormatting>
  <conditionalFormatting sqref="F799">
    <cfRule type="expression" dxfId="843" priority="957" stopIfTrue="1">
      <formula>#REF!&gt;120000</formula>
    </cfRule>
    <cfRule type="expression" dxfId="842" priority="958" stopIfTrue="1">
      <formula>(#REF!+#REF!+#REF!+#REF!)&gt;120000</formula>
    </cfRule>
  </conditionalFormatting>
  <conditionalFormatting sqref="D372">
    <cfRule type="expression" dxfId="841" priority="953" stopIfTrue="1">
      <formula>#REF!&gt;120000</formula>
    </cfRule>
    <cfRule type="expression" dxfId="840" priority="954" stopIfTrue="1">
      <formula>(#REF!+#REF!+#REF!+#REF!)&gt;120000</formula>
    </cfRule>
  </conditionalFormatting>
  <conditionalFormatting sqref="I372">
    <cfRule type="expression" dxfId="839" priority="951" stopIfTrue="1">
      <formula>(#REF!+#REF!+#REF!+#REF!)&gt;120000</formula>
    </cfRule>
    <cfRule type="expression" dxfId="838" priority="952" stopIfTrue="1">
      <formula>#REF!&gt;120000</formula>
    </cfRule>
  </conditionalFormatting>
  <conditionalFormatting sqref="G829:H829 D829:E829">
    <cfRule type="expression" dxfId="837" priority="941" stopIfTrue="1">
      <formula>#REF!&gt;120000</formula>
    </cfRule>
    <cfRule type="expression" dxfId="836" priority="942" stopIfTrue="1">
      <formula>(#REF!+#REF!+#REF!+#REF!)&gt;120000</formula>
    </cfRule>
  </conditionalFormatting>
  <conditionalFormatting sqref="D830:E830">
    <cfRule type="expression" dxfId="835" priority="949" stopIfTrue="1">
      <formula>#REF!&gt;120000</formula>
    </cfRule>
    <cfRule type="expression" dxfId="834" priority="950" stopIfTrue="1">
      <formula>(#REF!+#REF!+#REF!+#REF!)&gt;120000</formula>
    </cfRule>
  </conditionalFormatting>
  <conditionalFormatting sqref="G825:H826 D825:E826">
    <cfRule type="expression" dxfId="833" priority="947" stopIfTrue="1">
      <formula>#REF!&gt;120000</formula>
    </cfRule>
    <cfRule type="expression" dxfId="832" priority="948" stopIfTrue="1">
      <formula>(#REF!+#REF!+#REF!+#REF!)&gt;120000</formula>
    </cfRule>
  </conditionalFormatting>
  <conditionalFormatting sqref="G828 D828:E828">
    <cfRule type="expression" dxfId="831" priority="943" stopIfTrue="1">
      <formula>#REF!&gt;120000</formula>
    </cfRule>
    <cfRule type="expression" dxfId="830" priority="944" stopIfTrue="1">
      <formula>(#REF!+#REF!+#REF!+#REF!)&gt;120000</formula>
    </cfRule>
  </conditionalFormatting>
  <conditionalFormatting sqref="G827 D827:E827">
    <cfRule type="expression" dxfId="829" priority="945" stopIfTrue="1">
      <formula>#REF!&gt;120000</formula>
    </cfRule>
    <cfRule type="expression" dxfId="828" priority="946" stopIfTrue="1">
      <formula>(#REF!+#REF!+#REF!+#REF!)&gt;120000</formula>
    </cfRule>
  </conditionalFormatting>
  <conditionalFormatting sqref="H847">
    <cfRule type="expression" dxfId="827" priority="931" stopIfTrue="1">
      <formula>#REF!&gt;120000</formula>
    </cfRule>
    <cfRule type="expression" dxfId="826" priority="932" stopIfTrue="1">
      <formula>(#REF!+#REF!+#REF!+#REF!)&gt;120000</formula>
    </cfRule>
  </conditionalFormatting>
  <conditionalFormatting sqref="H835">
    <cfRule type="expression" dxfId="825" priority="939" stopIfTrue="1">
      <formula>#REF!&gt;120000</formula>
    </cfRule>
    <cfRule type="expression" dxfId="824" priority="940" stopIfTrue="1">
      <formula>(#REF!+#REF!+#REF!+#REF!)&gt;120000</formula>
    </cfRule>
  </conditionalFormatting>
  <conditionalFormatting sqref="H841">
    <cfRule type="expression" dxfId="823" priority="935" stopIfTrue="1">
      <formula>#REF!&gt;120000</formula>
    </cfRule>
    <cfRule type="expression" dxfId="822" priority="936" stopIfTrue="1">
      <formula>(#REF!+#REF!+#REF!+#REF!)&gt;120000</formula>
    </cfRule>
  </conditionalFormatting>
  <conditionalFormatting sqref="H843">
    <cfRule type="expression" dxfId="821" priority="933" stopIfTrue="1">
      <formula>#REF!&gt;120000</formula>
    </cfRule>
    <cfRule type="expression" dxfId="820" priority="934" stopIfTrue="1">
      <formula>(#REF!+#REF!+#REF!+#REF!)&gt;120000</formula>
    </cfRule>
  </conditionalFormatting>
  <conditionalFormatting sqref="E852:F852 F853:F855">
    <cfRule type="expression" dxfId="819" priority="923" stopIfTrue="1">
      <formula>#REF!&gt;120000</formula>
    </cfRule>
    <cfRule type="expression" dxfId="818" priority="924" stopIfTrue="1">
      <formula>(#REF!+#REF!+#REF!+#REF!)&gt;120000</formula>
    </cfRule>
  </conditionalFormatting>
  <conditionalFormatting sqref="E849:F849">
    <cfRule type="expression" dxfId="817" priority="929" stopIfTrue="1">
      <formula>#REF!&gt;120000</formula>
    </cfRule>
    <cfRule type="expression" dxfId="816" priority="930" stopIfTrue="1">
      <formula>(#REF!+#REF!+#REF!+#REF!)&gt;120000</formula>
    </cfRule>
  </conditionalFormatting>
  <conditionalFormatting sqref="E850:F850">
    <cfRule type="expression" dxfId="815" priority="927" stopIfTrue="1">
      <formula>#REF!&gt;120000</formula>
    </cfRule>
    <cfRule type="expression" dxfId="814" priority="928" stopIfTrue="1">
      <formula>(#REF!+#REF!+#REF!+#REF!)&gt;120000</formula>
    </cfRule>
  </conditionalFormatting>
  <conditionalFormatting sqref="E851:F851">
    <cfRule type="expression" dxfId="813" priority="925" stopIfTrue="1">
      <formula>#REF!&gt;120000</formula>
    </cfRule>
    <cfRule type="expression" dxfId="812" priority="926" stopIfTrue="1">
      <formula>(#REF!+#REF!+#REF!+#REF!)&gt;120000</formula>
    </cfRule>
  </conditionalFormatting>
  <conditionalFormatting sqref="D256">
    <cfRule type="expression" dxfId="811" priority="921" stopIfTrue="1">
      <formula>#REF!&gt;120000</formula>
    </cfRule>
    <cfRule type="expression" dxfId="810" priority="922" stopIfTrue="1">
      <formula>(#REF!+#REF!+#REF!+#REF!)&gt;120000</formula>
    </cfRule>
  </conditionalFormatting>
  <conditionalFormatting sqref="G249:G251 D249:D251">
    <cfRule type="expression" dxfId="809" priority="919" stopIfTrue="1">
      <formula>#REF!&gt;120000</formula>
    </cfRule>
    <cfRule type="expression" dxfId="808" priority="920" stopIfTrue="1">
      <formula>(#REF!+#REF!+#REF!+#REF!)&gt;120000</formula>
    </cfRule>
  </conditionalFormatting>
  <conditionalFormatting sqref="I462:I464">
    <cfRule type="expression" dxfId="807" priority="917" stopIfTrue="1">
      <formula>#REF!&gt;120000</formula>
    </cfRule>
    <cfRule type="expression" dxfId="806" priority="918" stopIfTrue="1">
      <formula>(#REF!+#REF!+#REF!+#REF!)&gt;120000</formula>
    </cfRule>
  </conditionalFormatting>
  <conditionalFormatting sqref="I588">
    <cfRule type="expression" dxfId="805" priority="915" stopIfTrue="1">
      <formula>#REF!&gt;120000</formula>
    </cfRule>
    <cfRule type="expression" dxfId="804" priority="916" stopIfTrue="1">
      <formula>(#REF!+#REF!+#REF!+#REF!)&gt;120000</formula>
    </cfRule>
  </conditionalFormatting>
  <conditionalFormatting sqref="E588">
    <cfRule type="expression" dxfId="803" priority="913" stopIfTrue="1">
      <formula>#REF!&gt;120000</formula>
    </cfRule>
    <cfRule type="expression" dxfId="802" priority="914" stopIfTrue="1">
      <formula>(#REF!+#REF!+#REF!+#REF!)&gt;120000</formula>
    </cfRule>
  </conditionalFormatting>
  <conditionalFormatting sqref="E855">
    <cfRule type="expression" dxfId="801" priority="911" stopIfTrue="1">
      <formula>#REF!&gt;120000</formula>
    </cfRule>
    <cfRule type="expression" dxfId="800" priority="912" stopIfTrue="1">
      <formula>(#REF!+#REF!+#REF!+#REF!)&gt;120000</formula>
    </cfRule>
  </conditionalFormatting>
  <conditionalFormatting sqref="H856 H867:H872 H858:H865">
    <cfRule type="expression" dxfId="799" priority="909" stopIfTrue="1">
      <formula>#REF!&gt;120000</formula>
    </cfRule>
    <cfRule type="expression" dxfId="798" priority="910" stopIfTrue="1">
      <formula>(#REF!+#REF!+#REF!+#REF!)&gt;120000</formula>
    </cfRule>
  </conditionalFormatting>
  <conditionalFormatting sqref="D619">
    <cfRule type="expression" dxfId="797" priority="907" stopIfTrue="1">
      <formula>#REF!&gt;120000</formula>
    </cfRule>
    <cfRule type="expression" dxfId="796" priority="908" stopIfTrue="1">
      <formula>(#REF!+#REF!+#REF!+#REF!)&gt;120000</formula>
    </cfRule>
  </conditionalFormatting>
  <conditionalFormatting sqref="E619">
    <cfRule type="expression" dxfId="795" priority="905" stopIfTrue="1">
      <formula>#REF!&gt;120000</formula>
    </cfRule>
    <cfRule type="expression" dxfId="794" priority="906" stopIfTrue="1">
      <formula>(#REF!+#REF!+#REF!+#REF!)&gt;120000</formula>
    </cfRule>
  </conditionalFormatting>
  <conditionalFormatting sqref="G246 D246">
    <cfRule type="expression" dxfId="793" priority="901" stopIfTrue="1">
      <formula>#REF!&gt;120000</formula>
    </cfRule>
    <cfRule type="expression" dxfId="792" priority="902" stopIfTrue="1">
      <formula>(#REF!+#REF!+#REF!+#REF!)&gt;120000</formula>
    </cfRule>
  </conditionalFormatting>
  <conditionalFormatting sqref="D416:E416 H416">
    <cfRule type="expression" dxfId="791" priority="899" stopIfTrue="1">
      <formula>#REF!&gt;120000</formula>
    </cfRule>
    <cfRule type="expression" dxfId="790" priority="900" stopIfTrue="1">
      <formula>(#REF!+#REF!+#REF!+#REF!)&gt;120000</formula>
    </cfRule>
  </conditionalFormatting>
  <conditionalFormatting sqref="H556">
    <cfRule type="expression" dxfId="789" priority="893" stopIfTrue="1">
      <formula>#REF!&gt;120000</formula>
    </cfRule>
    <cfRule type="expression" dxfId="788" priority="894" stopIfTrue="1">
      <formula>(#REF!+#REF!+#REF!+#REF!)&gt;120000</formula>
    </cfRule>
  </conditionalFormatting>
  <conditionalFormatting sqref="H555">
    <cfRule type="expression" dxfId="787" priority="895" stopIfTrue="1">
      <formula>#REF!&gt;120000</formula>
    </cfRule>
    <cfRule type="expression" dxfId="786" priority="896" stopIfTrue="1">
      <formula>(#REF!+#REF!+#REF!+#REF!)&gt;120000</formula>
    </cfRule>
  </conditionalFormatting>
  <conditionalFormatting sqref="D55:E55">
    <cfRule type="expression" dxfId="785" priority="891" stopIfTrue="1">
      <formula>#REF!&gt;120000</formula>
    </cfRule>
    <cfRule type="expression" dxfId="784" priority="892" stopIfTrue="1">
      <formula>(#REF!+#REF!+#REF!+#REF!)&gt;120000</formula>
    </cfRule>
  </conditionalFormatting>
  <conditionalFormatting sqref="H636:H639">
    <cfRule type="expression" dxfId="783" priority="889" stopIfTrue="1">
      <formula>#REF!&gt;120000</formula>
    </cfRule>
    <cfRule type="expression" dxfId="782" priority="890" stopIfTrue="1">
      <formula>(#REF!+#REF!+#REF!+#REF!)&gt;120000</formula>
    </cfRule>
  </conditionalFormatting>
  <conditionalFormatting sqref="H838">
    <cfRule type="expression" dxfId="781" priority="887" stopIfTrue="1">
      <formula>#REF!&gt;120000</formula>
    </cfRule>
    <cfRule type="expression" dxfId="780" priority="888" stopIfTrue="1">
      <formula>(#REF!+#REF!+#REF!+#REF!)&gt;120000</formula>
    </cfRule>
  </conditionalFormatting>
  <conditionalFormatting sqref="F405">
    <cfRule type="expression" dxfId="779" priority="879" stopIfTrue="1">
      <formula>#REF!&gt;120000</formula>
    </cfRule>
    <cfRule type="expression" dxfId="778" priority="880" stopIfTrue="1">
      <formula>(#REF!+#REF!+#REF!+#REF!)&gt;120000</formula>
    </cfRule>
  </conditionalFormatting>
  <conditionalFormatting sqref="D405">
    <cfRule type="expression" dxfId="777" priority="885" stopIfTrue="1">
      <formula>#REF!&gt;120000</formula>
    </cfRule>
    <cfRule type="expression" dxfId="776" priority="886" stopIfTrue="1">
      <formula>(#REF!+#REF!+#REF!+#REF!)&gt;120000</formula>
    </cfRule>
  </conditionalFormatting>
  <conditionalFormatting sqref="G405">
    <cfRule type="expression" dxfId="775" priority="883" stopIfTrue="1">
      <formula>#REF!&gt;120000</formula>
    </cfRule>
    <cfRule type="expression" dxfId="774" priority="884" stopIfTrue="1">
      <formula>(#REF!+#REF!+#REF!+#REF!)&gt;120000</formula>
    </cfRule>
  </conditionalFormatting>
  <conditionalFormatting sqref="H405">
    <cfRule type="expression" dxfId="773" priority="881" stopIfTrue="1">
      <formula>#REF!&gt;120000</formula>
    </cfRule>
    <cfRule type="expression" dxfId="772" priority="882" stopIfTrue="1">
      <formula>(#REF!+#REF!+#REF!+#REF!)&gt;120000</formula>
    </cfRule>
  </conditionalFormatting>
  <conditionalFormatting sqref="I509">
    <cfRule type="expression" dxfId="771" priority="877" stopIfTrue="1">
      <formula>#REF!&gt;120000</formula>
    </cfRule>
    <cfRule type="expression" dxfId="770" priority="878" stopIfTrue="1">
      <formula>(#REF!+#REF!+#REF!+#REF!)&gt;120000</formula>
    </cfRule>
  </conditionalFormatting>
  <conditionalFormatting sqref="H610">
    <cfRule type="expression" dxfId="769" priority="875" stopIfTrue="1">
      <formula>#REF!&gt;120000</formula>
    </cfRule>
    <cfRule type="expression" dxfId="768" priority="876" stopIfTrue="1">
      <formula>(#REF!+#REF!+#REF!+#REF!)&gt;120000</formula>
    </cfRule>
  </conditionalFormatting>
  <conditionalFormatting sqref="D733:D734">
    <cfRule type="expression" dxfId="767" priority="873" stopIfTrue="1">
      <formula>#REF!&gt;120000</formula>
    </cfRule>
    <cfRule type="expression" dxfId="766" priority="874" stopIfTrue="1">
      <formula>(#REF!+#REF!+#REF!+#REF!)&gt;120000</formula>
    </cfRule>
  </conditionalFormatting>
  <conditionalFormatting sqref="E733:E734">
    <cfRule type="expression" dxfId="765" priority="871" stopIfTrue="1">
      <formula>#REF!&gt;120000</formula>
    </cfRule>
    <cfRule type="expression" dxfId="764" priority="872" stopIfTrue="1">
      <formula>(#REF!+#REF!+#REF!+#REF!)&gt;120000</formula>
    </cfRule>
  </conditionalFormatting>
  <conditionalFormatting sqref="D56:E56">
    <cfRule type="expression" dxfId="763" priority="869" stopIfTrue="1">
      <formula>#REF!&gt;120000</formula>
    </cfRule>
    <cfRule type="expression" dxfId="762" priority="870" stopIfTrue="1">
      <formula>(#REF!+#REF!+#REF!+#REF!)&gt;120000</formula>
    </cfRule>
  </conditionalFormatting>
  <conditionalFormatting sqref="H827">
    <cfRule type="expression" dxfId="761" priority="867" stopIfTrue="1">
      <formula>#REF!&gt;120000</formula>
    </cfRule>
    <cfRule type="expression" dxfId="760" priority="868" stopIfTrue="1">
      <formula>(#REF!+#REF!+#REF!+#REF!)&gt;120000</formula>
    </cfRule>
  </conditionalFormatting>
  <conditionalFormatting sqref="E37">
    <cfRule type="expression" dxfId="759" priority="865" stopIfTrue="1">
      <formula>#REF!&gt;120000</formula>
    </cfRule>
    <cfRule type="expression" dxfId="758" priority="866" stopIfTrue="1">
      <formula>(#REF!+#REF!+#REF!+#REF!)&gt;120000</formula>
    </cfRule>
  </conditionalFormatting>
  <conditionalFormatting sqref="D37">
    <cfRule type="expression" dxfId="757" priority="863" stopIfTrue="1">
      <formula>(#REF!+#REF!+#REF!+#REF!)&gt;120000</formula>
    </cfRule>
    <cfRule type="expression" dxfId="756" priority="864" stopIfTrue="1">
      <formula>#REF!&gt;120000</formula>
    </cfRule>
  </conditionalFormatting>
  <conditionalFormatting sqref="F37">
    <cfRule type="expression" dxfId="755" priority="861" stopIfTrue="1">
      <formula>#REF!&gt;120000</formula>
    </cfRule>
    <cfRule type="expression" dxfId="754" priority="862" stopIfTrue="1">
      <formula>(#REF!+#REF!+#REF!+#REF!)&gt;120000</formula>
    </cfRule>
  </conditionalFormatting>
  <conditionalFormatting sqref="D254">
    <cfRule type="expression" dxfId="753" priority="859" stopIfTrue="1">
      <formula>#REF!&gt;120000</formula>
    </cfRule>
    <cfRule type="expression" dxfId="752" priority="860" stopIfTrue="1">
      <formula>(#REF!+#REF!+#REF!+#REF!)&gt;120000</formula>
    </cfRule>
  </conditionalFormatting>
  <conditionalFormatting sqref="H640">
    <cfRule type="expression" dxfId="751" priority="857" stopIfTrue="1">
      <formula>#REF!&gt;120000</formula>
    </cfRule>
    <cfRule type="expression" dxfId="750" priority="858" stopIfTrue="1">
      <formula>(#REF!+#REF!+#REF!+#REF!)&gt;120000</formula>
    </cfRule>
  </conditionalFormatting>
  <conditionalFormatting sqref="D685 G685">
    <cfRule type="expression" dxfId="749" priority="855" stopIfTrue="1">
      <formula>#REF!&gt;120000</formula>
    </cfRule>
    <cfRule type="expression" dxfId="748" priority="856" stopIfTrue="1">
      <formula>(#REF!+#REF!+#REF!+#REF!)&gt;120000</formula>
    </cfRule>
  </conditionalFormatting>
  <conditionalFormatting sqref="E136 G136">
    <cfRule type="expression" dxfId="747" priority="853" stopIfTrue="1">
      <formula>#REF!&gt;120000</formula>
    </cfRule>
    <cfRule type="expression" dxfId="746" priority="854" stopIfTrue="1">
      <formula>(#REF!+#REF!+#REF!+#REF!)&gt;120000</formula>
    </cfRule>
  </conditionalFormatting>
  <conditionalFormatting sqref="D136">
    <cfRule type="expression" dxfId="745" priority="851" stopIfTrue="1">
      <formula>(#REF!+#REF!+#REF!+#REF!)&gt;120000</formula>
    </cfRule>
    <cfRule type="expression" dxfId="744" priority="852" stopIfTrue="1">
      <formula>#REF!&gt;120000</formula>
    </cfRule>
  </conditionalFormatting>
  <conditionalFormatting sqref="H384">
    <cfRule type="expression" dxfId="743" priority="845" stopIfTrue="1">
      <formula>#REF!&gt;120000</formula>
    </cfRule>
    <cfRule type="expression" dxfId="742" priority="846" stopIfTrue="1">
      <formula>(#REF!+#REF!+#REF!+#REF!)&gt;120000</formula>
    </cfRule>
  </conditionalFormatting>
  <conditionalFormatting sqref="D384:E384">
    <cfRule type="expression" dxfId="741" priority="847" stopIfTrue="1">
      <formula>#REF!&gt;120000</formula>
    </cfRule>
    <cfRule type="expression" dxfId="740" priority="848" stopIfTrue="1">
      <formula>(#REF!+#REF!+#REF!+#REF!)&gt;120000</formula>
    </cfRule>
  </conditionalFormatting>
  <conditionalFormatting sqref="G237:G240 D237:D240">
    <cfRule type="expression" dxfId="739" priority="843" stopIfTrue="1">
      <formula>#REF!&gt;120000</formula>
    </cfRule>
    <cfRule type="expression" dxfId="738" priority="844" stopIfTrue="1">
      <formula>(#REF!+#REF!+#REF!+#REF!)&gt;120000</formula>
    </cfRule>
  </conditionalFormatting>
  <conditionalFormatting sqref="D559">
    <cfRule type="expression" dxfId="737" priority="841" stopIfTrue="1">
      <formula>#REF!&gt;120000</formula>
    </cfRule>
    <cfRule type="expression" dxfId="736" priority="842" stopIfTrue="1">
      <formula>(#REF!+#REF!+#REF!+#REF!)&gt;120000</formula>
    </cfRule>
  </conditionalFormatting>
  <conditionalFormatting sqref="F559">
    <cfRule type="expression" dxfId="735" priority="839" stopIfTrue="1">
      <formula>#REF!&gt;120000</formula>
    </cfRule>
    <cfRule type="expression" dxfId="734" priority="840" stopIfTrue="1">
      <formula>(#REF!+#REF!+#REF!+#REF!)&gt;120000</formula>
    </cfRule>
  </conditionalFormatting>
  <conditionalFormatting sqref="H518">
    <cfRule type="expression" dxfId="733" priority="837" stopIfTrue="1">
      <formula>#REF!&gt;120000</formula>
    </cfRule>
    <cfRule type="expression" dxfId="732" priority="838" stopIfTrue="1">
      <formula>(#REF!+#REF!+#REF!+#REF!)&gt;120000</formula>
    </cfRule>
  </conditionalFormatting>
  <conditionalFormatting sqref="G285 D285">
    <cfRule type="expression" dxfId="731" priority="835" stopIfTrue="1">
      <formula>#REF!&gt;120000</formula>
    </cfRule>
    <cfRule type="expression" dxfId="730" priority="836" stopIfTrue="1">
      <formula>(#REF!+#REF!+#REF!+#REF!)&gt;120000</formula>
    </cfRule>
  </conditionalFormatting>
  <conditionalFormatting sqref="E285">
    <cfRule type="expression" dxfId="729" priority="833" stopIfTrue="1">
      <formula>(#REF!+#REF!+#REF!+#REF!)&gt;120000</formula>
    </cfRule>
    <cfRule type="expression" dxfId="728" priority="834" stopIfTrue="1">
      <formula>#REF!&gt;120000</formula>
    </cfRule>
  </conditionalFormatting>
  <conditionalFormatting sqref="H828">
    <cfRule type="expression" dxfId="727" priority="831" stopIfTrue="1">
      <formula>#REF!&gt;120000</formula>
    </cfRule>
    <cfRule type="expression" dxfId="726" priority="832" stopIfTrue="1">
      <formula>(#REF!+#REF!+#REF!+#REF!)&gt;120000</formula>
    </cfRule>
  </conditionalFormatting>
  <conditionalFormatting sqref="D417:E419 D421:E421">
    <cfRule type="expression" dxfId="725" priority="829" stopIfTrue="1">
      <formula>#REF!&gt;120000</formula>
    </cfRule>
    <cfRule type="expression" dxfId="724" priority="830" stopIfTrue="1">
      <formula>(#REF!+#REF!+#REF!+#REF!)&gt;120000</formula>
    </cfRule>
  </conditionalFormatting>
  <conditionalFormatting sqref="H417:H419 H421">
    <cfRule type="expression" dxfId="723" priority="827" stopIfTrue="1">
      <formula>#REF!&gt;120000</formula>
    </cfRule>
    <cfRule type="expression" dxfId="722" priority="828" stopIfTrue="1">
      <formula>(#REF!+#REF!+#REF!+#REF!)&gt;120000</formula>
    </cfRule>
  </conditionalFormatting>
  <conditionalFormatting sqref="H389">
    <cfRule type="expression" dxfId="721" priority="823" stopIfTrue="1">
      <formula>#REF!&gt;120000</formula>
    </cfRule>
    <cfRule type="expression" dxfId="720" priority="824" stopIfTrue="1">
      <formula>(#REF!+#REF!+#REF!+#REF!)&gt;120000</formula>
    </cfRule>
  </conditionalFormatting>
  <conditionalFormatting sqref="D389:E389 G389">
    <cfRule type="expression" dxfId="719" priority="825" stopIfTrue="1">
      <formula>#REF!&gt;120000</formula>
    </cfRule>
    <cfRule type="expression" dxfId="718" priority="826" stopIfTrue="1">
      <formula>(#REF!+#REF!+#REF!+#REF!)&gt;120000</formula>
    </cfRule>
  </conditionalFormatting>
  <conditionalFormatting sqref="I633">
    <cfRule type="expression" dxfId="717" priority="821" stopIfTrue="1">
      <formula>#REF!&gt;120000</formula>
    </cfRule>
    <cfRule type="expression" dxfId="716" priority="822" stopIfTrue="1">
      <formula>(#REF!+#REF!+#REF!+#REF!)&gt;120000</formula>
    </cfRule>
  </conditionalFormatting>
  <conditionalFormatting sqref="H390">
    <cfRule type="expression" dxfId="715" priority="817" stopIfTrue="1">
      <formula>#REF!&gt;120000</formula>
    </cfRule>
    <cfRule type="expression" dxfId="714" priority="818" stopIfTrue="1">
      <formula>(#REF!+#REF!+#REF!+#REF!)&gt;120000</formula>
    </cfRule>
  </conditionalFormatting>
  <conditionalFormatting sqref="D390:E390 G390">
    <cfRule type="expression" dxfId="713" priority="819" stopIfTrue="1">
      <formula>#REF!&gt;120000</formula>
    </cfRule>
    <cfRule type="expression" dxfId="712" priority="820" stopIfTrue="1">
      <formula>(#REF!+#REF!+#REF!+#REF!)&gt;120000</formula>
    </cfRule>
  </conditionalFormatting>
  <conditionalFormatting sqref="I494">
    <cfRule type="expression" dxfId="711" priority="815" stopIfTrue="1">
      <formula>#REF!&gt;120000</formula>
    </cfRule>
    <cfRule type="expression" dxfId="710" priority="816" stopIfTrue="1">
      <formula>(#REF!+#REF!+#REF!+#REF!)&gt;120000</formula>
    </cfRule>
  </conditionalFormatting>
  <conditionalFormatting sqref="I378">
    <cfRule type="expression" dxfId="709" priority="813" stopIfTrue="1">
      <formula>#REF!&gt;120000</formula>
    </cfRule>
    <cfRule type="expression" dxfId="708" priority="814" stopIfTrue="1">
      <formula>(#REF!+#REF!+#REF!+#REF!)&gt;120000</formula>
    </cfRule>
  </conditionalFormatting>
  <conditionalFormatting sqref="H609">
    <cfRule type="expression" dxfId="707" priority="811" stopIfTrue="1">
      <formula>#REF!&gt;120000</formula>
    </cfRule>
    <cfRule type="expression" dxfId="706" priority="812" stopIfTrue="1">
      <formula>(#REF!+#REF!+#REF!+#REF!)&gt;120000</formula>
    </cfRule>
  </conditionalFormatting>
  <conditionalFormatting sqref="H765">
    <cfRule type="expression" dxfId="705" priority="809" stopIfTrue="1">
      <formula>#REF!&gt;120000</formula>
    </cfRule>
    <cfRule type="expression" dxfId="704" priority="810" stopIfTrue="1">
      <formula>(#REF!+#REF!+#REF!+#REF!)&gt;120000</formula>
    </cfRule>
  </conditionalFormatting>
  <conditionalFormatting sqref="H599:H600">
    <cfRule type="expression" dxfId="703" priority="807" stopIfTrue="1">
      <formula>#REF!&gt;120000</formula>
    </cfRule>
    <cfRule type="expression" dxfId="702" priority="808" stopIfTrue="1">
      <formula>(#REF!+#REF!+#REF!+#REF!)&gt;120000</formula>
    </cfRule>
  </conditionalFormatting>
  <conditionalFormatting sqref="H751">
    <cfRule type="expression" dxfId="701" priority="805" stopIfTrue="1">
      <formula>#REF!&gt;120000</formula>
    </cfRule>
    <cfRule type="expression" dxfId="700" priority="806" stopIfTrue="1">
      <formula>(#REF!+#REF!+#REF!+#REF!)&gt;120000</formula>
    </cfRule>
  </conditionalFormatting>
  <conditionalFormatting sqref="D611">
    <cfRule type="expression" dxfId="699" priority="803" stopIfTrue="1">
      <formula>#REF!&gt;120000</formula>
    </cfRule>
    <cfRule type="expression" dxfId="698" priority="804" stopIfTrue="1">
      <formula>(#REF!+#REF!+#REF!+#REF!)&gt;120000</formula>
    </cfRule>
  </conditionalFormatting>
  <conditionalFormatting sqref="H611">
    <cfRule type="expression" dxfId="697" priority="799" stopIfTrue="1">
      <formula>#REF!&gt;120000</formula>
    </cfRule>
    <cfRule type="expression" dxfId="696" priority="800" stopIfTrue="1">
      <formula>(#REF!+#REF!+#REF!+#REF!)&gt;120000</formula>
    </cfRule>
  </conditionalFormatting>
  <conditionalFormatting sqref="H516">
    <cfRule type="expression" dxfId="695" priority="791" stopIfTrue="1">
      <formula>#REF!&gt;120000</formula>
    </cfRule>
    <cfRule type="expression" dxfId="694" priority="792" stopIfTrue="1">
      <formula>(#REF!+#REF!+#REF!+#REF!)&gt;120000</formula>
    </cfRule>
  </conditionalFormatting>
  <conditionalFormatting sqref="D620:D621">
    <cfRule type="expression" dxfId="693" priority="789" stopIfTrue="1">
      <formula>#REF!&gt;120000</formula>
    </cfRule>
    <cfRule type="expression" dxfId="692" priority="790" stopIfTrue="1">
      <formula>(#REF!+#REF!+#REF!+#REF!)&gt;120000</formula>
    </cfRule>
  </conditionalFormatting>
  <conditionalFormatting sqref="E620:E621">
    <cfRule type="expression" dxfId="691" priority="787" stopIfTrue="1">
      <formula>#REF!&gt;120000</formula>
    </cfRule>
    <cfRule type="expression" dxfId="690" priority="788" stopIfTrue="1">
      <formula>(#REF!+#REF!+#REF!+#REF!)&gt;120000</formula>
    </cfRule>
  </conditionalFormatting>
  <conditionalFormatting sqref="H844:H846">
    <cfRule type="expression" dxfId="689" priority="781" stopIfTrue="1">
      <formula>#REF!&gt;120000</formula>
    </cfRule>
    <cfRule type="expression" dxfId="688" priority="782" stopIfTrue="1">
      <formula>(#REF!+#REF!+#REF!+#REF!)&gt;120000</formula>
    </cfRule>
  </conditionalFormatting>
  <conditionalFormatting sqref="H839">
    <cfRule type="expression" dxfId="687" priority="777" stopIfTrue="1">
      <formula>#REF!&gt;120000</formula>
    </cfRule>
    <cfRule type="expression" dxfId="686" priority="778" stopIfTrue="1">
      <formula>(#REF!+#REF!+#REF!+#REF!)&gt;120000</formula>
    </cfRule>
  </conditionalFormatting>
  <conditionalFormatting sqref="H836:H837">
    <cfRule type="expression" dxfId="685" priority="773" stopIfTrue="1">
      <formula>#REF!&gt;120000</formula>
    </cfRule>
    <cfRule type="expression" dxfId="684" priority="774" stopIfTrue="1">
      <formula>(#REF!+#REF!+#REF!+#REF!)&gt;120000</formula>
    </cfRule>
  </conditionalFormatting>
  <conditionalFormatting sqref="D755">
    <cfRule type="expression" dxfId="683" priority="771" stopIfTrue="1">
      <formula>#REF!&gt;120000</formula>
    </cfRule>
    <cfRule type="expression" dxfId="682" priority="772" stopIfTrue="1">
      <formula>(#REF!+#REF!+#REF!+#REF!)&gt;120000</formula>
    </cfRule>
  </conditionalFormatting>
  <conditionalFormatting sqref="E755">
    <cfRule type="expression" dxfId="681" priority="769" stopIfTrue="1">
      <formula>#REF!&gt;120000</formula>
    </cfRule>
    <cfRule type="expression" dxfId="680" priority="770" stopIfTrue="1">
      <formula>(#REF!+#REF!+#REF!+#REF!)&gt;120000</formula>
    </cfRule>
  </conditionalFormatting>
  <conditionalFormatting sqref="H755">
    <cfRule type="expression" dxfId="679" priority="767" stopIfTrue="1">
      <formula>#REF!&gt;120000</formula>
    </cfRule>
    <cfRule type="expression" dxfId="678" priority="768" stopIfTrue="1">
      <formula>(#REF!+#REF!+#REF!+#REF!)&gt;120000</formula>
    </cfRule>
  </conditionalFormatting>
  <conditionalFormatting sqref="D735">
    <cfRule type="expression" dxfId="677" priority="765" stopIfTrue="1">
      <formula>#REF!&gt;120000</formula>
    </cfRule>
    <cfRule type="expression" dxfId="676" priority="766" stopIfTrue="1">
      <formula>(#REF!+#REF!+#REF!+#REF!)&gt;120000</formula>
    </cfRule>
  </conditionalFormatting>
  <conditionalFormatting sqref="E735">
    <cfRule type="expression" dxfId="675" priority="763" stopIfTrue="1">
      <formula>#REF!&gt;120000</formula>
    </cfRule>
    <cfRule type="expression" dxfId="674" priority="764" stopIfTrue="1">
      <formula>(#REF!+#REF!+#REF!+#REF!)&gt;120000</formula>
    </cfRule>
  </conditionalFormatting>
  <conditionalFormatting sqref="D729:E729">
    <cfRule type="expression" dxfId="673" priority="761" stopIfTrue="1">
      <formula>#REF!&gt;120000</formula>
    </cfRule>
    <cfRule type="expression" dxfId="672" priority="762" stopIfTrue="1">
      <formula>(#REF!+#REF!+#REF!+#REF!)&gt;120000</formula>
    </cfRule>
  </conditionalFormatting>
  <conditionalFormatting sqref="D752">
    <cfRule type="expression" dxfId="671" priority="759" stopIfTrue="1">
      <formula>#REF!&gt;120000</formula>
    </cfRule>
    <cfRule type="expression" dxfId="670" priority="760" stopIfTrue="1">
      <formula>(#REF!+#REF!+#REF!+#REF!)&gt;120000</formula>
    </cfRule>
  </conditionalFormatting>
  <conditionalFormatting sqref="E752">
    <cfRule type="expression" dxfId="669" priority="757" stopIfTrue="1">
      <formula>#REF!&gt;120000</formula>
    </cfRule>
    <cfRule type="expression" dxfId="668" priority="758" stopIfTrue="1">
      <formula>(#REF!+#REF!+#REF!+#REF!)&gt;120000</formula>
    </cfRule>
  </conditionalFormatting>
  <conditionalFormatting sqref="H752">
    <cfRule type="expression" dxfId="667" priority="755" stopIfTrue="1">
      <formula>#REF!&gt;120000</formula>
    </cfRule>
    <cfRule type="expression" dxfId="666" priority="756" stopIfTrue="1">
      <formula>(#REF!+#REF!+#REF!+#REF!)&gt;120000</formula>
    </cfRule>
  </conditionalFormatting>
  <conditionalFormatting sqref="H749">
    <cfRule type="expression" dxfId="665" priority="753" stopIfTrue="1">
      <formula>#REF!&gt;120000</formula>
    </cfRule>
    <cfRule type="expression" dxfId="664" priority="754" stopIfTrue="1">
      <formula>(#REF!+#REF!+#REF!+#REF!)&gt;120000</formula>
    </cfRule>
  </conditionalFormatting>
  <conditionalFormatting sqref="H873">
    <cfRule type="expression" dxfId="663" priority="751" stopIfTrue="1">
      <formula>#REF!&gt;120000</formula>
    </cfRule>
    <cfRule type="expression" dxfId="662" priority="752" stopIfTrue="1">
      <formula>(#REF!+#REF!+#REF!+#REF!)&gt;120000</formula>
    </cfRule>
  </conditionalFormatting>
  <conditionalFormatting sqref="D874:G874">
    <cfRule type="expression" dxfId="661" priority="749" stopIfTrue="1">
      <formula>#REF!&gt;120000</formula>
    </cfRule>
    <cfRule type="expression" dxfId="660" priority="750" stopIfTrue="1">
      <formula>(#REF!+#REF!+#REF!+#REF!)&gt;120000</formula>
    </cfRule>
  </conditionalFormatting>
  <conditionalFormatting sqref="E881">
    <cfRule type="expression" dxfId="659" priority="747" stopIfTrue="1">
      <formula>#REF!&gt;120000</formula>
    </cfRule>
    <cfRule type="expression" dxfId="658" priority="748" stopIfTrue="1">
      <formula>(#REF!+#REF!+#REF!+#REF!)&gt;120000</formula>
    </cfRule>
  </conditionalFormatting>
  <conditionalFormatting sqref="D753">
    <cfRule type="expression" dxfId="657" priority="745" stopIfTrue="1">
      <formula>#REF!&gt;120000</formula>
    </cfRule>
    <cfRule type="expression" dxfId="656" priority="746" stopIfTrue="1">
      <formula>(#REF!+#REF!+#REF!+#REF!)&gt;120000</formula>
    </cfRule>
  </conditionalFormatting>
  <conditionalFormatting sqref="E753">
    <cfRule type="expression" dxfId="655" priority="743" stopIfTrue="1">
      <formula>#REF!&gt;120000</formula>
    </cfRule>
    <cfRule type="expression" dxfId="654" priority="744" stopIfTrue="1">
      <formula>(#REF!+#REF!+#REF!+#REF!)&gt;120000</formula>
    </cfRule>
  </conditionalFormatting>
  <conditionalFormatting sqref="H753">
    <cfRule type="expression" dxfId="653" priority="741" stopIfTrue="1">
      <formula>#REF!&gt;120000</formula>
    </cfRule>
    <cfRule type="expression" dxfId="652" priority="742" stopIfTrue="1">
      <formula>(#REF!+#REF!+#REF!+#REF!)&gt;120000</formula>
    </cfRule>
  </conditionalFormatting>
  <conditionalFormatting sqref="H701">
    <cfRule type="expression" dxfId="651" priority="739" stopIfTrue="1">
      <formula>#REF!&gt;120000</formula>
    </cfRule>
    <cfRule type="expression" dxfId="650" priority="740" stopIfTrue="1">
      <formula>(#REF!+#REF!+#REF!+#REF!)&gt;120000</formula>
    </cfRule>
  </conditionalFormatting>
  <conditionalFormatting sqref="D612">
    <cfRule type="expression" dxfId="649" priority="737" stopIfTrue="1">
      <formula>#REF!&gt;120000</formula>
    </cfRule>
    <cfRule type="expression" dxfId="648" priority="738" stopIfTrue="1">
      <formula>(#REF!+#REF!+#REF!+#REF!)&gt;120000</formula>
    </cfRule>
  </conditionalFormatting>
  <conditionalFormatting sqref="H612">
    <cfRule type="expression" dxfId="647" priority="735" stopIfTrue="1">
      <formula>#REF!&gt;120000</formula>
    </cfRule>
    <cfRule type="expression" dxfId="646" priority="736" stopIfTrue="1">
      <formula>(#REF!+#REF!+#REF!+#REF!)&gt;120000</formula>
    </cfRule>
  </conditionalFormatting>
  <conditionalFormatting sqref="E876">
    <cfRule type="expression" dxfId="645" priority="731" stopIfTrue="1">
      <formula>#REF!&gt;120000</formula>
    </cfRule>
    <cfRule type="expression" dxfId="644" priority="732" stopIfTrue="1">
      <formula>(#REF!+#REF!+#REF!+#REF!)&gt;120000</formula>
    </cfRule>
  </conditionalFormatting>
  <conditionalFormatting sqref="D876">
    <cfRule type="expression" dxfId="643" priority="729" stopIfTrue="1">
      <formula>#REF!&gt;120000</formula>
    </cfRule>
    <cfRule type="expression" dxfId="642" priority="730" stopIfTrue="1">
      <formula>(#REF!+#REF!+#REF!+#REF!)&gt;120000</formula>
    </cfRule>
  </conditionalFormatting>
  <conditionalFormatting sqref="D877:D878">
    <cfRule type="expression" dxfId="641" priority="725" stopIfTrue="1">
      <formula>#REF!&gt;120000</formula>
    </cfRule>
    <cfRule type="expression" dxfId="640" priority="726" stopIfTrue="1">
      <formula>(#REF!+#REF!+#REF!+#REF!)&gt;120000</formula>
    </cfRule>
  </conditionalFormatting>
  <conditionalFormatting sqref="E877:E878">
    <cfRule type="expression" dxfId="639" priority="721" stopIfTrue="1">
      <formula>#REF!&gt;120000</formula>
    </cfRule>
    <cfRule type="expression" dxfId="638" priority="722" stopIfTrue="1">
      <formula>(#REF!+#REF!+#REF!+#REF!)&gt;120000</formula>
    </cfRule>
  </conditionalFormatting>
  <conditionalFormatting sqref="F875">
    <cfRule type="expression" dxfId="637" priority="705" stopIfTrue="1">
      <formula>#REF!&gt;120000</formula>
    </cfRule>
    <cfRule type="expression" dxfId="636" priority="706" stopIfTrue="1">
      <formula>(#REF!+#REF!+#REF!+#REF!)&gt;120000</formula>
    </cfRule>
  </conditionalFormatting>
  <conditionalFormatting sqref="D875">
    <cfRule type="expression" dxfId="635" priority="707" stopIfTrue="1">
      <formula>#REF!&gt;120000</formula>
    </cfRule>
    <cfRule type="expression" dxfId="634" priority="708" stopIfTrue="1">
      <formula>(#REF!+#REF!+#REF!+#REF!)&gt;120000</formula>
    </cfRule>
  </conditionalFormatting>
  <conditionalFormatting sqref="I875">
    <cfRule type="expression" dxfId="633" priority="701" stopIfTrue="1">
      <formula>#REF!&gt;120000</formula>
    </cfRule>
    <cfRule type="expression" dxfId="632" priority="702" stopIfTrue="1">
      <formula>(#REF!+#REF!+#REF!+#REF!)&gt;120000</formula>
    </cfRule>
  </conditionalFormatting>
  <conditionalFormatting sqref="I876:I878">
    <cfRule type="expression" dxfId="631" priority="695" stopIfTrue="1">
      <formula>#REF!&gt;120000</formula>
    </cfRule>
    <cfRule type="expression" dxfId="630" priority="696" stopIfTrue="1">
      <formula>(#REF!+#REF!+#REF!+#REF!)&gt;120000</formula>
    </cfRule>
  </conditionalFormatting>
  <conditionalFormatting sqref="D879:E879">
    <cfRule type="expression" dxfId="629" priority="691" stopIfTrue="1">
      <formula>#REF!&gt;120000</formula>
    </cfRule>
    <cfRule type="expression" dxfId="628" priority="692" stopIfTrue="1">
      <formula>(#REF!+#REF!+#REF!+#REF!)&gt;120000</formula>
    </cfRule>
  </conditionalFormatting>
  <conditionalFormatting sqref="D880:E880">
    <cfRule type="expression" dxfId="627" priority="687" stopIfTrue="1">
      <formula>#REF!&gt;120000</formula>
    </cfRule>
    <cfRule type="expression" dxfId="626" priority="688" stopIfTrue="1">
      <formula>(#REF!+#REF!+#REF!+#REF!)&gt;120000</formula>
    </cfRule>
  </conditionalFormatting>
  <conditionalFormatting sqref="I879">
    <cfRule type="expression" dxfId="625" priority="685" stopIfTrue="1">
      <formula>#REF!&gt;120000</formula>
    </cfRule>
    <cfRule type="expression" dxfId="624" priority="686" stopIfTrue="1">
      <formula>(#REF!+#REF!+#REF!+#REF!)&gt;120000</formula>
    </cfRule>
  </conditionalFormatting>
  <conditionalFormatting sqref="I880">
    <cfRule type="expression" dxfId="623" priority="683" stopIfTrue="1">
      <formula>#REF!&gt;120000</formula>
    </cfRule>
    <cfRule type="expression" dxfId="622" priority="684" stopIfTrue="1">
      <formula>(#REF!+#REF!+#REF!+#REF!)&gt;120000</formula>
    </cfRule>
  </conditionalFormatting>
  <conditionalFormatting sqref="H399">
    <cfRule type="expression" dxfId="621" priority="681" stopIfTrue="1">
      <formula>#REF!&gt;120000</formula>
    </cfRule>
    <cfRule type="expression" dxfId="620" priority="682" stopIfTrue="1">
      <formula>(#REF!+#REF!+#REF!+#REF!)&gt;120000</formula>
    </cfRule>
  </conditionalFormatting>
  <conditionalFormatting sqref="D881">
    <cfRule type="expression" dxfId="619" priority="679" stopIfTrue="1">
      <formula>#REF!&gt;120000</formula>
    </cfRule>
    <cfRule type="expression" dxfId="618" priority="680" stopIfTrue="1">
      <formula>(#REF!+#REF!+#REF!+#REF!)&gt;120000</formula>
    </cfRule>
  </conditionalFormatting>
  <conditionalFormatting sqref="I881">
    <cfRule type="expression" dxfId="617" priority="677" stopIfTrue="1">
      <formula>#REF!&gt;120000</formula>
    </cfRule>
    <cfRule type="expression" dxfId="616" priority="678" stopIfTrue="1">
      <formula>(#REF!+#REF!+#REF!+#REF!)&gt;120000</formula>
    </cfRule>
  </conditionalFormatting>
  <conditionalFormatting sqref="D750">
    <cfRule type="expression" dxfId="615" priority="675" stopIfTrue="1">
      <formula>#REF!&gt;120000</formula>
    </cfRule>
    <cfRule type="expression" dxfId="614" priority="676" stopIfTrue="1">
      <formula>(#REF!+#REF!+#REF!+#REF!)&gt;120000</formula>
    </cfRule>
  </conditionalFormatting>
  <conditionalFormatting sqref="E750">
    <cfRule type="expression" dxfId="613" priority="673" stopIfTrue="1">
      <formula>#REF!&gt;120000</formula>
    </cfRule>
    <cfRule type="expression" dxfId="612" priority="674" stopIfTrue="1">
      <formula>(#REF!+#REF!+#REF!+#REF!)&gt;120000</formula>
    </cfRule>
  </conditionalFormatting>
  <conditionalFormatting sqref="H750">
    <cfRule type="expression" dxfId="611" priority="669" stopIfTrue="1">
      <formula>#REF!&gt;120000</formula>
    </cfRule>
    <cfRule type="expression" dxfId="610" priority="670" stopIfTrue="1">
      <formula>(#REF!+#REF!+#REF!+#REF!)&gt;120000</formula>
    </cfRule>
  </conditionalFormatting>
  <conditionalFormatting sqref="D400:E400">
    <cfRule type="expression" dxfId="609" priority="667" stopIfTrue="1">
      <formula>#REF!&gt;120000</formula>
    </cfRule>
    <cfRule type="expression" dxfId="608" priority="668" stopIfTrue="1">
      <formula>(#REF!+#REF!+#REF!+#REF!)&gt;120000</formula>
    </cfRule>
  </conditionalFormatting>
  <conditionalFormatting sqref="H400">
    <cfRule type="expression" dxfId="607" priority="665" stopIfTrue="1">
      <formula>#REF!&gt;120000</formula>
    </cfRule>
    <cfRule type="expression" dxfId="606" priority="666" stopIfTrue="1">
      <formula>(#REF!+#REF!+#REF!+#REF!)&gt;120000</formula>
    </cfRule>
  </conditionalFormatting>
  <conditionalFormatting sqref="D391:E392 G391:G392">
    <cfRule type="expression" dxfId="605" priority="663" stopIfTrue="1">
      <formula>#REF!&gt;120000</formula>
    </cfRule>
    <cfRule type="expression" dxfId="604" priority="664" stopIfTrue="1">
      <formula>(#REF!+#REF!+#REF!+#REF!)&gt;120000</formula>
    </cfRule>
  </conditionalFormatting>
  <conditionalFormatting sqref="H391:H392">
    <cfRule type="expression" dxfId="603" priority="659" stopIfTrue="1">
      <formula>#REF!&gt;120000</formula>
    </cfRule>
    <cfRule type="expression" dxfId="602" priority="660" stopIfTrue="1">
      <formula>(#REF!+#REF!+#REF!+#REF!)&gt;120000</formula>
    </cfRule>
  </conditionalFormatting>
  <conditionalFormatting sqref="H388">
    <cfRule type="expression" dxfId="601" priority="657" stopIfTrue="1">
      <formula>#REF!&gt;120000</formula>
    </cfRule>
    <cfRule type="expression" dxfId="600" priority="658" stopIfTrue="1">
      <formula>(#REF!+#REF!+#REF!+#REF!)&gt;120000</formula>
    </cfRule>
  </conditionalFormatting>
  <conditionalFormatting sqref="G882 D882">
    <cfRule type="expression" dxfId="599" priority="655" stopIfTrue="1">
      <formula>#REF!&gt;120000</formula>
    </cfRule>
    <cfRule type="expression" dxfId="598" priority="656" stopIfTrue="1">
      <formula>(#REF!+#REF!+#REF!+#REF!)&gt;120000</formula>
    </cfRule>
  </conditionalFormatting>
  <conditionalFormatting sqref="G883 D883">
    <cfRule type="expression" dxfId="597" priority="653" stopIfTrue="1">
      <formula>#REF!&gt;120000</formula>
    </cfRule>
    <cfRule type="expression" dxfId="596" priority="654" stopIfTrue="1">
      <formula>(#REF!+#REF!+#REF!+#REF!)&gt;120000</formula>
    </cfRule>
  </conditionalFormatting>
  <conditionalFormatting sqref="G884 D884">
    <cfRule type="expression" dxfId="595" priority="651" stopIfTrue="1">
      <formula>#REF!&gt;120000</formula>
    </cfRule>
    <cfRule type="expression" dxfId="594" priority="652" stopIfTrue="1">
      <formula>(#REF!+#REF!+#REF!+#REF!)&gt;120000</formula>
    </cfRule>
  </conditionalFormatting>
  <conditionalFormatting sqref="E885">
    <cfRule type="expression" dxfId="593" priority="649" stopIfTrue="1">
      <formula>#REF!&gt;120000</formula>
    </cfRule>
    <cfRule type="expression" dxfId="592" priority="650" stopIfTrue="1">
      <formula>(#REF!+#REF!+#REF!+#REF!)&gt;120000</formula>
    </cfRule>
  </conditionalFormatting>
  <conditionalFormatting sqref="D885 D887">
    <cfRule type="expression" dxfId="591" priority="647" stopIfTrue="1">
      <formula>#REF!&gt;120000</formula>
    </cfRule>
    <cfRule type="expression" dxfId="590" priority="648" stopIfTrue="1">
      <formula>(#REF!+#REF!+#REF!+#REF!)&gt;120000</formula>
    </cfRule>
  </conditionalFormatting>
  <conditionalFormatting sqref="I885:I886">
    <cfRule type="expression" dxfId="589" priority="645" stopIfTrue="1">
      <formula>#REF!&gt;120000</formula>
    </cfRule>
    <cfRule type="expression" dxfId="588" priority="646" stopIfTrue="1">
      <formula>(#REF!+#REF!+#REF!+#REF!)&gt;120000</formula>
    </cfRule>
  </conditionalFormatting>
  <conditionalFormatting sqref="E887">
    <cfRule type="expression" dxfId="587" priority="641" stopIfTrue="1">
      <formula>#REF!&gt;120000</formula>
    </cfRule>
    <cfRule type="expression" dxfId="586" priority="642" stopIfTrue="1">
      <formula>(#REF!+#REF!+#REF!+#REF!)&gt;120000</formula>
    </cfRule>
  </conditionalFormatting>
  <conditionalFormatting sqref="G888">
    <cfRule type="expression" dxfId="585" priority="637" stopIfTrue="1">
      <formula>#REF!&gt;120000</formula>
    </cfRule>
    <cfRule type="expression" dxfId="584" priority="638" stopIfTrue="1">
      <formula>(#REF!+#REF!+#REF!+#REF!)&gt;120000</formula>
    </cfRule>
  </conditionalFormatting>
  <conditionalFormatting sqref="D888">
    <cfRule type="expression" dxfId="583" priority="635" stopIfTrue="1">
      <formula>#REF!&gt;120000</formula>
    </cfRule>
    <cfRule type="expression" dxfId="582" priority="636" stopIfTrue="1">
      <formula>(#REF!+#REF!+#REF!+#REF!)&gt;120000</formula>
    </cfRule>
  </conditionalFormatting>
  <conditionalFormatting sqref="E888">
    <cfRule type="expression" dxfId="581" priority="633" stopIfTrue="1">
      <formula>#REF!&gt;120000</formula>
    </cfRule>
    <cfRule type="expression" dxfId="580" priority="634" stopIfTrue="1">
      <formula>(#REF!+#REF!+#REF!+#REF!)&gt;120000</formula>
    </cfRule>
  </conditionalFormatting>
  <conditionalFormatting sqref="I888">
    <cfRule type="expression" dxfId="579" priority="631" stopIfTrue="1">
      <formula>#REF!&gt;120000</formula>
    </cfRule>
    <cfRule type="expression" dxfId="578" priority="632" stopIfTrue="1">
      <formula>(#REF!+#REF!+#REF!+#REF!)&gt;120000</formula>
    </cfRule>
  </conditionalFormatting>
  <conditionalFormatting sqref="D891">
    <cfRule type="expression" dxfId="577" priority="619" stopIfTrue="1">
      <formula>#REF!&gt;120000</formula>
    </cfRule>
    <cfRule type="expression" dxfId="576" priority="620" stopIfTrue="1">
      <formula>(#REF!+#REF!+#REF!+#REF!)&gt;120000</formula>
    </cfRule>
  </conditionalFormatting>
  <conditionalFormatting sqref="E891">
    <cfRule type="expression" dxfId="575" priority="617" stopIfTrue="1">
      <formula>#REF!&gt;120000</formula>
    </cfRule>
    <cfRule type="expression" dxfId="574" priority="618" stopIfTrue="1">
      <formula>(#REF!+#REF!+#REF!+#REF!)&gt;120000</formula>
    </cfRule>
  </conditionalFormatting>
  <conditionalFormatting sqref="I891">
    <cfRule type="expression" dxfId="573" priority="615" stopIfTrue="1">
      <formula>#REF!&gt;120000</formula>
    </cfRule>
    <cfRule type="expression" dxfId="572" priority="616" stopIfTrue="1">
      <formula>(#REF!+#REF!+#REF!+#REF!)&gt;120000</formula>
    </cfRule>
  </conditionalFormatting>
  <conditionalFormatting sqref="D756">
    <cfRule type="expression" dxfId="571" priority="613" stopIfTrue="1">
      <formula>#REF!&gt;120000</formula>
    </cfRule>
    <cfRule type="expression" dxfId="570" priority="614" stopIfTrue="1">
      <formula>(#REF!+#REF!+#REF!+#REF!)&gt;120000</formula>
    </cfRule>
  </conditionalFormatting>
  <conditionalFormatting sqref="E756">
    <cfRule type="expression" dxfId="569" priority="611" stopIfTrue="1">
      <formula>#REF!&gt;120000</formula>
    </cfRule>
    <cfRule type="expression" dxfId="568" priority="612" stopIfTrue="1">
      <formula>(#REF!+#REF!+#REF!+#REF!)&gt;120000</formula>
    </cfRule>
  </conditionalFormatting>
  <conditionalFormatting sqref="H756">
    <cfRule type="expression" dxfId="567" priority="609" stopIfTrue="1">
      <formula>#REF!&gt;120000</formula>
    </cfRule>
    <cfRule type="expression" dxfId="566" priority="610" stopIfTrue="1">
      <formula>(#REF!+#REF!+#REF!+#REF!)&gt;120000</formula>
    </cfRule>
  </conditionalFormatting>
  <conditionalFormatting sqref="G18:G19">
    <cfRule type="expression" dxfId="565" priority="607" stopIfTrue="1">
      <formula>#REF!&gt;120000</formula>
    </cfRule>
    <cfRule type="expression" dxfId="564" priority="608" stopIfTrue="1">
      <formula>(#REF!+#REF!+#REF!+#REF!)&gt;120000</formula>
    </cfRule>
  </conditionalFormatting>
  <conditionalFormatting sqref="E18:E19">
    <cfRule type="expression" dxfId="563" priority="605" stopIfTrue="1">
      <formula>#REF!&gt;120000</formula>
    </cfRule>
    <cfRule type="expression" dxfId="562" priority="606" stopIfTrue="1">
      <formula>(#REF!+#REF!+#REF!+#REF!)&gt;120000</formula>
    </cfRule>
  </conditionalFormatting>
  <conditionalFormatting sqref="D18:D19">
    <cfRule type="expression" dxfId="561" priority="603" stopIfTrue="1">
      <formula>#REF!&gt;120000</formula>
    </cfRule>
    <cfRule type="expression" dxfId="560" priority="604" stopIfTrue="1">
      <formula>(#REF!+#REF!+#REF!+#REF!)&gt;120000</formula>
    </cfRule>
  </conditionalFormatting>
  <conditionalFormatting sqref="G892 D892">
    <cfRule type="expression" dxfId="559" priority="601" stopIfTrue="1">
      <formula>#REF!&gt;120000</formula>
    </cfRule>
    <cfRule type="expression" dxfId="558" priority="602" stopIfTrue="1">
      <formula>(#REF!+#REF!+#REF!+#REF!)&gt;120000</formula>
    </cfRule>
  </conditionalFormatting>
  <conditionalFormatting sqref="G893 D893">
    <cfRule type="expression" dxfId="557" priority="599" stopIfTrue="1">
      <formula>#REF!&gt;120000</formula>
    </cfRule>
    <cfRule type="expression" dxfId="556" priority="600" stopIfTrue="1">
      <formula>(#REF!+#REF!+#REF!+#REF!)&gt;120000</formula>
    </cfRule>
  </conditionalFormatting>
  <conditionalFormatting sqref="G894 D894">
    <cfRule type="expression" dxfId="555" priority="597" stopIfTrue="1">
      <formula>#REF!&gt;120000</formula>
    </cfRule>
    <cfRule type="expression" dxfId="554" priority="598" stopIfTrue="1">
      <formula>(#REF!+#REF!+#REF!+#REF!)&gt;120000</formula>
    </cfRule>
  </conditionalFormatting>
  <conditionalFormatting sqref="I892">
    <cfRule type="expression" dxfId="553" priority="593" stopIfTrue="1">
      <formula>#REF!&gt;120000</formula>
    </cfRule>
    <cfRule type="expression" dxfId="552" priority="594" stopIfTrue="1">
      <formula>(#REF!+#REF!+#REF!+#REF!)&gt;120000</formula>
    </cfRule>
  </conditionalFormatting>
  <conditionalFormatting sqref="I893">
    <cfRule type="expression" dxfId="551" priority="591" stopIfTrue="1">
      <formula>#REF!&gt;120000</formula>
    </cfRule>
    <cfRule type="expression" dxfId="550" priority="592" stopIfTrue="1">
      <formula>(#REF!+#REF!+#REF!+#REF!)&gt;120000</formula>
    </cfRule>
  </conditionalFormatting>
  <conditionalFormatting sqref="I894">
    <cfRule type="expression" dxfId="549" priority="589" stopIfTrue="1">
      <formula>#REF!&gt;120000</formula>
    </cfRule>
    <cfRule type="expression" dxfId="548" priority="590" stopIfTrue="1">
      <formula>(#REF!+#REF!+#REF!+#REF!)&gt;120000</formula>
    </cfRule>
  </conditionalFormatting>
  <conditionalFormatting sqref="D895">
    <cfRule type="expression" dxfId="547" priority="587" stopIfTrue="1">
      <formula>#REF!&gt;120000</formula>
    </cfRule>
    <cfRule type="expression" dxfId="546" priority="588" stopIfTrue="1">
      <formula>(#REF!+#REF!+#REF!+#REF!)&gt;120000</formula>
    </cfRule>
  </conditionalFormatting>
  <conditionalFormatting sqref="E895">
    <cfRule type="expression" dxfId="545" priority="585" stopIfTrue="1">
      <formula>#REF!&gt;120000</formula>
    </cfRule>
    <cfRule type="expression" dxfId="544" priority="586" stopIfTrue="1">
      <formula>(#REF!+#REF!+#REF!+#REF!)&gt;120000</formula>
    </cfRule>
  </conditionalFormatting>
  <conditionalFormatting sqref="I895">
    <cfRule type="expression" dxfId="543" priority="583" stopIfTrue="1">
      <formula>#REF!&gt;120000</formula>
    </cfRule>
    <cfRule type="expression" dxfId="542" priority="584" stopIfTrue="1">
      <formula>(#REF!+#REF!+#REF!+#REF!)&gt;120000</formula>
    </cfRule>
  </conditionalFormatting>
  <conditionalFormatting sqref="G895">
    <cfRule type="expression" dxfId="541" priority="581" stopIfTrue="1">
      <formula>#REF!&gt;120000</formula>
    </cfRule>
    <cfRule type="expression" dxfId="540" priority="582" stopIfTrue="1">
      <formula>(#REF!+#REF!+#REF!+#REF!)&gt;120000</formula>
    </cfRule>
  </conditionalFormatting>
  <conditionalFormatting sqref="D896">
    <cfRule type="expression" dxfId="539" priority="575" stopIfTrue="1">
      <formula>#REF!&gt;120000</formula>
    </cfRule>
    <cfRule type="expression" dxfId="538" priority="576" stopIfTrue="1">
      <formula>(#REF!+#REF!+#REF!+#REF!)&gt;120000</formula>
    </cfRule>
  </conditionalFormatting>
  <conditionalFormatting sqref="G896">
    <cfRule type="expression" dxfId="537" priority="573" stopIfTrue="1">
      <formula>#REF!&gt;120000</formula>
    </cfRule>
    <cfRule type="expression" dxfId="536" priority="574" stopIfTrue="1">
      <formula>(#REF!+#REF!+#REF!+#REF!)&gt;120000</formula>
    </cfRule>
  </conditionalFormatting>
  <conditionalFormatting sqref="I896">
    <cfRule type="expression" dxfId="535" priority="571" stopIfTrue="1">
      <formula>#REF!&gt;120000</formula>
    </cfRule>
    <cfRule type="expression" dxfId="534" priority="572" stopIfTrue="1">
      <formula>(#REF!+#REF!+#REF!+#REF!)&gt;120000</formula>
    </cfRule>
  </conditionalFormatting>
  <conditionalFormatting sqref="D897:E897">
    <cfRule type="expression" dxfId="533" priority="567" stopIfTrue="1">
      <formula>#REF!&gt;120000</formula>
    </cfRule>
    <cfRule type="expression" dxfId="532" priority="568" stopIfTrue="1">
      <formula>(#REF!+#REF!+#REF!+#REF!)&gt;120000</formula>
    </cfRule>
  </conditionalFormatting>
  <conditionalFormatting sqref="E897">
    <cfRule type="expression" dxfId="531" priority="569" stopIfTrue="1">
      <formula>#REF!&gt;120000</formula>
    </cfRule>
    <cfRule type="expression" dxfId="530" priority="570" stopIfTrue="1">
      <formula>(#REF!+#REF!+#REF!+#REF!)&gt;120000</formula>
    </cfRule>
  </conditionalFormatting>
  <conditionalFormatting sqref="G897">
    <cfRule type="expression" dxfId="529" priority="565" stopIfTrue="1">
      <formula>#REF!&gt;120000</formula>
    </cfRule>
    <cfRule type="expression" dxfId="528" priority="566" stopIfTrue="1">
      <formula>(#REF!+#REF!+#REF!+#REF!)&gt;120000</formula>
    </cfRule>
  </conditionalFormatting>
  <conditionalFormatting sqref="I897">
    <cfRule type="expression" dxfId="527" priority="563" stopIfTrue="1">
      <formula>#REF!&gt;120000</formula>
    </cfRule>
    <cfRule type="expression" dxfId="526" priority="564" stopIfTrue="1">
      <formula>(#REF!+#REF!+#REF!+#REF!)&gt;120000</formula>
    </cfRule>
  </conditionalFormatting>
  <conditionalFormatting sqref="D898">
    <cfRule type="expression" dxfId="525" priority="561" stopIfTrue="1">
      <formula>#REF!&gt;120000</formula>
    </cfRule>
    <cfRule type="expression" dxfId="524" priority="562" stopIfTrue="1">
      <formula>(#REF!+#REF!+#REF!+#REF!)&gt;120000</formula>
    </cfRule>
  </conditionalFormatting>
  <conditionalFormatting sqref="E898">
    <cfRule type="expression" dxfId="523" priority="559" stopIfTrue="1">
      <formula>#REF!&gt;120000</formula>
    </cfRule>
    <cfRule type="expression" dxfId="522" priority="560" stopIfTrue="1">
      <formula>(#REF!+#REF!+#REF!+#REF!)&gt;120000</formula>
    </cfRule>
  </conditionalFormatting>
  <conditionalFormatting sqref="I898">
    <cfRule type="expression" dxfId="521" priority="557" stopIfTrue="1">
      <formula>#REF!&gt;120000</formula>
    </cfRule>
    <cfRule type="expression" dxfId="520" priority="558" stopIfTrue="1">
      <formula>(#REF!+#REF!+#REF!+#REF!)&gt;120000</formula>
    </cfRule>
  </conditionalFormatting>
  <conditionalFormatting sqref="D385:E385">
    <cfRule type="expression" dxfId="519" priority="555" stopIfTrue="1">
      <formula>#REF!&gt;120000</formula>
    </cfRule>
    <cfRule type="expression" dxfId="518" priority="556" stopIfTrue="1">
      <formula>(#REF!+#REF!+#REF!+#REF!)&gt;120000</formula>
    </cfRule>
  </conditionalFormatting>
  <conditionalFormatting sqref="H385">
    <cfRule type="expression" dxfId="517" priority="551" stopIfTrue="1">
      <formula>#REF!&gt;120000</formula>
    </cfRule>
    <cfRule type="expression" dxfId="516" priority="552" stopIfTrue="1">
      <formula>(#REF!+#REF!+#REF!+#REF!)&gt;120000</formula>
    </cfRule>
  </conditionalFormatting>
  <conditionalFormatting sqref="H372">
    <cfRule type="expression" dxfId="515" priority="549" stopIfTrue="1">
      <formula>#REF!&gt;120000</formula>
    </cfRule>
    <cfRule type="expression" dxfId="514" priority="550" stopIfTrue="1">
      <formula>(#REF!+#REF!+#REF!+#REF!)&gt;120000</formula>
    </cfRule>
  </conditionalFormatting>
  <conditionalFormatting sqref="D899">
    <cfRule type="expression" dxfId="513" priority="547" stopIfTrue="1">
      <formula>#REF!&gt;120000</formula>
    </cfRule>
    <cfRule type="expression" dxfId="512" priority="548" stopIfTrue="1">
      <formula>(#REF!+#REF!+#REF!+#REF!)&gt;120000</formula>
    </cfRule>
  </conditionalFormatting>
  <conditionalFormatting sqref="E899">
    <cfRule type="expression" dxfId="511" priority="545" stopIfTrue="1">
      <formula>#REF!&gt;120000</formula>
    </cfRule>
    <cfRule type="expression" dxfId="510" priority="546" stopIfTrue="1">
      <formula>(#REF!+#REF!+#REF!+#REF!)&gt;120000</formula>
    </cfRule>
  </conditionalFormatting>
  <conditionalFormatting sqref="I899">
    <cfRule type="expression" dxfId="509" priority="541" stopIfTrue="1">
      <formula>#REF!&gt;120000</formula>
    </cfRule>
    <cfRule type="expression" dxfId="508" priority="542" stopIfTrue="1">
      <formula>(#REF!+#REF!+#REF!+#REF!)&gt;120000</formula>
    </cfRule>
  </conditionalFormatting>
  <conditionalFormatting sqref="E886">
    <cfRule type="expression" dxfId="507" priority="539" stopIfTrue="1">
      <formula>#REF!&gt;120000</formula>
    </cfRule>
    <cfRule type="expression" dxfId="506" priority="540" stopIfTrue="1">
      <formula>(#REF!+#REF!+#REF!+#REF!)&gt;120000</formula>
    </cfRule>
  </conditionalFormatting>
  <conditionalFormatting sqref="D886">
    <cfRule type="expression" dxfId="505" priority="537" stopIfTrue="1">
      <formula>#REF!&gt;120000</formula>
    </cfRule>
    <cfRule type="expression" dxfId="504" priority="538" stopIfTrue="1">
      <formula>(#REF!+#REF!+#REF!+#REF!)&gt;120000</formula>
    </cfRule>
  </conditionalFormatting>
  <conditionalFormatting sqref="H476">
    <cfRule type="expression" dxfId="503" priority="535" stopIfTrue="1">
      <formula>#REF!&gt;120000</formula>
    </cfRule>
    <cfRule type="expression" dxfId="502" priority="536" stopIfTrue="1">
      <formula>(#REF!+#REF!+#REF!+#REF!)&gt;120000</formula>
    </cfRule>
  </conditionalFormatting>
  <conditionalFormatting sqref="D900">
    <cfRule type="expression" dxfId="501" priority="533" stopIfTrue="1">
      <formula>#REF!&gt;120000</formula>
    </cfRule>
    <cfRule type="expression" dxfId="500" priority="534" stopIfTrue="1">
      <formula>(#REF!+#REF!+#REF!+#REF!)&gt;120000</formula>
    </cfRule>
  </conditionalFormatting>
  <conditionalFormatting sqref="E900">
    <cfRule type="expression" dxfId="499" priority="531" stopIfTrue="1">
      <formula>#REF!&gt;120000</formula>
    </cfRule>
    <cfRule type="expression" dxfId="498" priority="532" stopIfTrue="1">
      <formula>(#REF!+#REF!+#REF!+#REF!)&gt;120000</formula>
    </cfRule>
  </conditionalFormatting>
  <conditionalFormatting sqref="I900">
    <cfRule type="expression" dxfId="497" priority="529" stopIfTrue="1">
      <formula>#REF!&gt;120000</formula>
    </cfRule>
    <cfRule type="expression" dxfId="496" priority="530" stopIfTrue="1">
      <formula>(#REF!+#REF!+#REF!+#REF!)&gt;120000</formula>
    </cfRule>
  </conditionalFormatting>
  <conditionalFormatting sqref="G900">
    <cfRule type="expression" dxfId="495" priority="527" stopIfTrue="1">
      <formula>#REF!&gt;120000</formula>
    </cfRule>
    <cfRule type="expression" dxfId="494" priority="528" stopIfTrue="1">
      <formula>(#REF!+#REF!+#REF!+#REF!)&gt;120000</formula>
    </cfRule>
  </conditionalFormatting>
  <conditionalFormatting sqref="H901">
    <cfRule type="expression" dxfId="493" priority="525" stopIfTrue="1">
      <formula>#REF!&gt;120000</formula>
    </cfRule>
    <cfRule type="expression" dxfId="492" priority="526" stopIfTrue="1">
      <formula>(#REF!+#REF!+#REF!+#REF!)&gt;120000</formula>
    </cfRule>
  </conditionalFormatting>
  <conditionalFormatting sqref="E901">
    <cfRule type="expression" dxfId="491" priority="523" stopIfTrue="1">
      <formula>#REF!&gt;120000</formula>
    </cfRule>
    <cfRule type="expression" dxfId="490" priority="524" stopIfTrue="1">
      <formula>(#REF!+#REF!+#REF!+#REF!)&gt;120000</formula>
    </cfRule>
  </conditionalFormatting>
  <conditionalFormatting sqref="I901:I903">
    <cfRule type="expression" dxfId="489" priority="521" stopIfTrue="1">
      <formula>#REF!&gt;120000</formula>
    </cfRule>
    <cfRule type="expression" dxfId="488" priority="522" stopIfTrue="1">
      <formula>(#REF!+#REF!+#REF!+#REF!)&gt;120000</formula>
    </cfRule>
  </conditionalFormatting>
  <conditionalFormatting sqref="D904">
    <cfRule type="expression" dxfId="487" priority="519" stopIfTrue="1">
      <formula>#REF!&gt;120000</formula>
    </cfRule>
    <cfRule type="expression" dxfId="486" priority="520" stopIfTrue="1">
      <formula>(#REF!+#REF!+#REF!+#REF!)&gt;120000</formula>
    </cfRule>
  </conditionalFormatting>
  <conditionalFormatting sqref="D905">
    <cfRule type="expression" dxfId="485" priority="517" stopIfTrue="1">
      <formula>#REF!&gt;120000</formula>
    </cfRule>
    <cfRule type="expression" dxfId="484" priority="518" stopIfTrue="1">
      <formula>(#REF!+#REF!+#REF!+#REF!)&gt;120000</formula>
    </cfRule>
  </conditionalFormatting>
  <conditionalFormatting sqref="D906">
    <cfRule type="expression" dxfId="483" priority="515" stopIfTrue="1">
      <formula>#REF!&gt;120000</formula>
    </cfRule>
    <cfRule type="expression" dxfId="482" priority="516" stopIfTrue="1">
      <formula>(#REF!+#REF!+#REF!+#REF!)&gt;120000</formula>
    </cfRule>
  </conditionalFormatting>
  <conditionalFormatting sqref="E904">
    <cfRule type="expression" dxfId="481" priority="513" stopIfTrue="1">
      <formula>#REF!&gt;120000</formula>
    </cfRule>
    <cfRule type="expression" dxfId="480" priority="514" stopIfTrue="1">
      <formula>(#REF!+#REF!+#REF!+#REF!)&gt;120000</formula>
    </cfRule>
  </conditionalFormatting>
  <conditionalFormatting sqref="E905">
    <cfRule type="expression" dxfId="479" priority="511" stopIfTrue="1">
      <formula>#REF!&gt;120000</formula>
    </cfRule>
    <cfRule type="expression" dxfId="478" priority="512" stopIfTrue="1">
      <formula>(#REF!+#REF!+#REF!+#REF!)&gt;120000</formula>
    </cfRule>
  </conditionalFormatting>
  <conditionalFormatting sqref="E906">
    <cfRule type="expression" dxfId="477" priority="509" stopIfTrue="1">
      <formula>#REF!&gt;120000</formula>
    </cfRule>
    <cfRule type="expression" dxfId="476" priority="510" stopIfTrue="1">
      <formula>(#REF!+#REF!+#REF!+#REF!)&gt;120000</formula>
    </cfRule>
  </conditionalFormatting>
  <conditionalFormatting sqref="I904">
    <cfRule type="expression" dxfId="475" priority="507" stopIfTrue="1">
      <formula>#REF!&gt;120000</formula>
    </cfRule>
    <cfRule type="expression" dxfId="474" priority="508" stopIfTrue="1">
      <formula>(#REF!+#REF!+#REF!+#REF!)&gt;120000</formula>
    </cfRule>
  </conditionalFormatting>
  <conditionalFormatting sqref="I905:I906">
    <cfRule type="expression" dxfId="473" priority="505" stopIfTrue="1">
      <formula>#REF!&gt;120000</formula>
    </cfRule>
    <cfRule type="expression" dxfId="472" priority="506" stopIfTrue="1">
      <formula>(#REF!+#REF!+#REF!+#REF!)&gt;120000</formula>
    </cfRule>
  </conditionalFormatting>
  <conditionalFormatting sqref="H907">
    <cfRule type="expression" dxfId="471" priority="503" stopIfTrue="1">
      <formula>#REF!&gt;120000</formula>
    </cfRule>
    <cfRule type="expression" dxfId="470" priority="504" stopIfTrue="1">
      <formula>(#REF!+#REF!+#REF!+#REF!)&gt;120000</formula>
    </cfRule>
  </conditionalFormatting>
  <conditionalFormatting sqref="H840">
    <cfRule type="expression" dxfId="469" priority="501" stopIfTrue="1">
      <formula>#REF!&gt;120000</formula>
    </cfRule>
    <cfRule type="expression" dxfId="468" priority="502" stopIfTrue="1">
      <formula>(#REF!+#REF!+#REF!+#REF!)&gt;120000</formula>
    </cfRule>
  </conditionalFormatting>
  <conditionalFormatting sqref="I907">
    <cfRule type="expression" dxfId="467" priority="495" stopIfTrue="1">
      <formula>#REF!&gt;120000</formula>
    </cfRule>
    <cfRule type="expression" dxfId="466" priority="496" stopIfTrue="1">
      <formula>(#REF!+#REF!+#REF!+#REF!)&gt;120000</formula>
    </cfRule>
  </conditionalFormatting>
  <conditionalFormatting sqref="I908">
    <cfRule type="expression" dxfId="465" priority="493" stopIfTrue="1">
      <formula>#REF!&gt;120000</formula>
    </cfRule>
    <cfRule type="expression" dxfId="464" priority="494" stopIfTrue="1">
      <formula>(#REF!+#REF!+#REF!+#REF!)&gt;120000</formula>
    </cfRule>
  </conditionalFormatting>
  <conditionalFormatting sqref="H909">
    <cfRule type="expression" dxfId="463" priority="491" stopIfTrue="1">
      <formula>#REF!&gt;120000</formula>
    </cfRule>
    <cfRule type="expression" dxfId="462" priority="492" stopIfTrue="1">
      <formula>(#REF!+#REF!+#REF!+#REF!)&gt;120000</formula>
    </cfRule>
  </conditionalFormatting>
  <conditionalFormatting sqref="I909">
    <cfRule type="expression" dxfId="461" priority="489" stopIfTrue="1">
      <formula>#REF!&gt;120000</formula>
    </cfRule>
    <cfRule type="expression" dxfId="460" priority="490" stopIfTrue="1">
      <formula>(#REF!+#REF!+#REF!+#REF!)&gt;120000</formula>
    </cfRule>
  </conditionalFormatting>
  <conditionalFormatting sqref="E910 G910:H910">
    <cfRule type="expression" dxfId="459" priority="487" stopIfTrue="1">
      <formula>#REF!&gt;120000</formula>
    </cfRule>
    <cfRule type="expression" dxfId="458" priority="488" stopIfTrue="1">
      <formula>(#REF!+#REF!+#REF!+#REF!)&gt;120000</formula>
    </cfRule>
  </conditionalFormatting>
  <conditionalFormatting sqref="I910">
    <cfRule type="expression" dxfId="457" priority="485" stopIfTrue="1">
      <formula>#REF!&gt;120000</formula>
    </cfRule>
    <cfRule type="expression" dxfId="456" priority="486" stopIfTrue="1">
      <formula>(#REF!+#REF!+#REF!+#REF!)&gt;120000</formula>
    </cfRule>
  </conditionalFormatting>
  <conditionalFormatting sqref="I911:I916">
    <cfRule type="expression" dxfId="455" priority="465" stopIfTrue="1">
      <formula>#REF!&gt;120000</formula>
    </cfRule>
    <cfRule type="expression" dxfId="454" priority="466" stopIfTrue="1">
      <formula>(#REF!+#REF!+#REF!+#REF!)&gt;120000</formula>
    </cfRule>
  </conditionalFormatting>
  <conditionalFormatting sqref="D411:E411">
    <cfRule type="expression" dxfId="453" priority="481" stopIfTrue="1">
      <formula>#REF!&gt;120000</formula>
    </cfRule>
    <cfRule type="expression" dxfId="452" priority="482" stopIfTrue="1">
      <formula>(#REF!+#REF!+#REF!+#REF!)&gt;120000</formula>
    </cfRule>
  </conditionalFormatting>
  <conditionalFormatting sqref="D736:D738">
    <cfRule type="expression" dxfId="451" priority="479" stopIfTrue="1">
      <formula>#REF!&gt;120000</formula>
    </cfRule>
    <cfRule type="expression" dxfId="450" priority="480" stopIfTrue="1">
      <formula>(#REF!+#REF!+#REF!+#REF!)&gt;120000</formula>
    </cfRule>
  </conditionalFormatting>
  <conditionalFormatting sqref="E736:E738">
    <cfRule type="expression" dxfId="449" priority="477" stopIfTrue="1">
      <formula>#REF!&gt;120000</formula>
    </cfRule>
    <cfRule type="expression" dxfId="448" priority="478" stopIfTrue="1">
      <formula>(#REF!+#REF!+#REF!+#REF!)&gt;120000</formula>
    </cfRule>
  </conditionalFormatting>
  <conditionalFormatting sqref="F911:F912 F914:F916">
    <cfRule type="expression" dxfId="447" priority="469" stopIfTrue="1">
      <formula>#REF!&gt;120000</formula>
    </cfRule>
    <cfRule type="expression" dxfId="446" priority="470" stopIfTrue="1">
      <formula>(#REF!+#REF!+#REF!+#REF!)&gt;120000</formula>
    </cfRule>
  </conditionalFormatting>
  <conditionalFormatting sqref="D911:D916">
    <cfRule type="expression" dxfId="445" priority="475" stopIfTrue="1">
      <formula>#REF!&gt;120000</formula>
    </cfRule>
    <cfRule type="expression" dxfId="444" priority="476" stopIfTrue="1">
      <formula>(#REF!+#REF!+#REF!+#REF!)&gt;120000</formula>
    </cfRule>
  </conditionalFormatting>
  <conditionalFormatting sqref="G911:G912 G914:G916">
    <cfRule type="expression" dxfId="443" priority="471" stopIfTrue="1">
      <formula>#REF!&gt;120000</formula>
    </cfRule>
    <cfRule type="expression" dxfId="442" priority="472" stopIfTrue="1">
      <formula>(#REF!+#REF!+#REF!+#REF!)&gt;120000</formula>
    </cfRule>
  </conditionalFormatting>
  <conditionalFormatting sqref="H911:H912 H914:H916">
    <cfRule type="expression" dxfId="441" priority="467" stopIfTrue="1">
      <formula>#REF!&gt;120000</formula>
    </cfRule>
    <cfRule type="expression" dxfId="440" priority="468" stopIfTrue="1">
      <formula>(#REF!+#REF!+#REF!+#REF!)&gt;120000</formula>
    </cfRule>
  </conditionalFormatting>
  <conditionalFormatting sqref="E913">
    <cfRule type="expression" dxfId="439" priority="463" stopIfTrue="1">
      <formula>#REF!&gt;120000</formula>
    </cfRule>
    <cfRule type="expression" dxfId="438" priority="464" stopIfTrue="1">
      <formula>(#REF!+#REF!+#REF!+#REF!)&gt;120000</formula>
    </cfRule>
  </conditionalFormatting>
  <conditionalFormatting sqref="H481">
    <cfRule type="expression" dxfId="437" priority="461" stopIfTrue="1">
      <formula>#REF!&gt;120000</formula>
    </cfRule>
    <cfRule type="expression" dxfId="436" priority="462" stopIfTrue="1">
      <formula>(#REF!+#REF!+#REF!+#REF!)&gt;120000</formula>
    </cfRule>
  </conditionalFormatting>
  <conditionalFormatting sqref="E917">
    <cfRule type="expression" dxfId="435" priority="459" stopIfTrue="1">
      <formula>#REF!&gt;120000</formula>
    </cfRule>
    <cfRule type="expression" dxfId="434" priority="460" stopIfTrue="1">
      <formula>(#REF!+#REF!+#REF!+#REF!)&gt;120000</formula>
    </cfRule>
  </conditionalFormatting>
  <conditionalFormatting sqref="E918">
    <cfRule type="expression" dxfId="433" priority="457" stopIfTrue="1">
      <formula>#REF!&gt;120000</formula>
    </cfRule>
    <cfRule type="expression" dxfId="432" priority="458" stopIfTrue="1">
      <formula>(#REF!+#REF!+#REF!+#REF!)&gt;120000</formula>
    </cfRule>
  </conditionalFormatting>
  <conditionalFormatting sqref="E919">
    <cfRule type="expression" dxfId="431" priority="455" stopIfTrue="1">
      <formula>#REF!&gt;120000</formula>
    </cfRule>
    <cfRule type="expression" dxfId="430" priority="456" stopIfTrue="1">
      <formula>(#REF!+#REF!+#REF!+#REF!)&gt;120000</formula>
    </cfRule>
  </conditionalFormatting>
  <conditionalFormatting sqref="E920">
    <cfRule type="expression" dxfId="429" priority="453" stopIfTrue="1">
      <formula>#REF!&gt;120000</formula>
    </cfRule>
    <cfRule type="expression" dxfId="428" priority="454" stopIfTrue="1">
      <formula>(#REF!+#REF!+#REF!+#REF!)&gt;120000</formula>
    </cfRule>
  </conditionalFormatting>
  <conditionalFormatting sqref="F921">
    <cfRule type="expression" dxfId="427" priority="447" stopIfTrue="1">
      <formula>#REF!&gt;120000</formula>
    </cfRule>
    <cfRule type="expression" dxfId="426" priority="448" stopIfTrue="1">
      <formula>(#REF!+#REF!+#REF!+#REF!)&gt;120000</formula>
    </cfRule>
  </conditionalFormatting>
  <conditionalFormatting sqref="D921">
    <cfRule type="expression" dxfId="425" priority="451" stopIfTrue="1">
      <formula>#REF!&gt;120000</formula>
    </cfRule>
    <cfRule type="expression" dxfId="424" priority="452" stopIfTrue="1">
      <formula>(#REF!+#REF!+#REF!+#REF!)&gt;120000</formula>
    </cfRule>
  </conditionalFormatting>
  <conditionalFormatting sqref="G921">
    <cfRule type="expression" dxfId="423" priority="449" stopIfTrue="1">
      <formula>#REF!&gt;120000</formula>
    </cfRule>
    <cfRule type="expression" dxfId="422" priority="450" stopIfTrue="1">
      <formula>(#REF!+#REF!+#REF!+#REF!)&gt;120000</formula>
    </cfRule>
  </conditionalFormatting>
  <conditionalFormatting sqref="H921">
    <cfRule type="expression" dxfId="421" priority="445" stopIfTrue="1">
      <formula>#REF!&gt;120000</formula>
    </cfRule>
    <cfRule type="expression" dxfId="420" priority="446" stopIfTrue="1">
      <formula>(#REF!+#REF!+#REF!+#REF!)&gt;120000</formula>
    </cfRule>
  </conditionalFormatting>
  <conditionalFormatting sqref="E922">
    <cfRule type="expression" dxfId="419" priority="443" stopIfTrue="1">
      <formula>#REF!&gt;120000</formula>
    </cfRule>
    <cfRule type="expression" dxfId="418" priority="444" stopIfTrue="1">
      <formula>(#REF!+#REF!+#REF!+#REF!)&gt;120000</formula>
    </cfRule>
  </conditionalFormatting>
  <conditionalFormatting sqref="D922">
    <cfRule type="expression" dxfId="417" priority="441" stopIfTrue="1">
      <formula>#REF!&gt;120000</formula>
    </cfRule>
    <cfRule type="expression" dxfId="416" priority="442" stopIfTrue="1">
      <formula>(#REF!+#REF!+#REF!+#REF!)&gt;120000</formula>
    </cfRule>
  </conditionalFormatting>
  <conditionalFormatting sqref="F923">
    <cfRule type="expression" dxfId="415" priority="435" stopIfTrue="1">
      <formula>#REF!&gt;120000</formula>
    </cfRule>
    <cfRule type="expression" dxfId="414" priority="436" stopIfTrue="1">
      <formula>(#REF!+#REF!+#REF!+#REF!)&gt;120000</formula>
    </cfRule>
  </conditionalFormatting>
  <conditionalFormatting sqref="D923">
    <cfRule type="expression" dxfId="413" priority="439" stopIfTrue="1">
      <formula>#REF!&gt;120000</formula>
    </cfRule>
    <cfRule type="expression" dxfId="412" priority="440" stopIfTrue="1">
      <formula>(#REF!+#REF!+#REF!+#REF!)&gt;120000</formula>
    </cfRule>
  </conditionalFormatting>
  <conditionalFormatting sqref="G923">
    <cfRule type="expression" dxfId="411" priority="437" stopIfTrue="1">
      <formula>#REF!&gt;120000</formula>
    </cfRule>
    <cfRule type="expression" dxfId="410" priority="438" stopIfTrue="1">
      <formula>(#REF!+#REF!+#REF!+#REF!)&gt;120000</formula>
    </cfRule>
  </conditionalFormatting>
  <conditionalFormatting sqref="H923">
    <cfRule type="expression" dxfId="409" priority="433" stopIfTrue="1">
      <formula>#REF!&gt;120000</formula>
    </cfRule>
    <cfRule type="expression" dxfId="408" priority="434" stopIfTrue="1">
      <formula>(#REF!+#REF!+#REF!+#REF!)&gt;120000</formula>
    </cfRule>
  </conditionalFormatting>
  <conditionalFormatting sqref="E924:E925">
    <cfRule type="expression" dxfId="407" priority="431" stopIfTrue="1">
      <formula>#REF!&gt;120000</formula>
    </cfRule>
    <cfRule type="expression" dxfId="406" priority="432" stopIfTrue="1">
      <formula>(#REF!+#REF!+#REF!+#REF!)&gt;120000</formula>
    </cfRule>
  </conditionalFormatting>
  <conditionalFormatting sqref="E926">
    <cfRule type="expression" dxfId="405" priority="429" stopIfTrue="1">
      <formula>#REF!&gt;120000</formula>
    </cfRule>
    <cfRule type="expression" dxfId="404" priority="430" stopIfTrue="1">
      <formula>(#REF!+#REF!+#REF!+#REF!)&gt;120000</formula>
    </cfRule>
  </conditionalFormatting>
  <conditionalFormatting sqref="D49:E51">
    <cfRule type="expression" dxfId="403" priority="427" stopIfTrue="1">
      <formula>#REF!&gt;120000</formula>
    </cfRule>
    <cfRule type="expression" dxfId="402" priority="428" stopIfTrue="1">
      <formula>(#REF!+#REF!+#REF!+#REF!)&gt;120000</formula>
    </cfRule>
  </conditionalFormatting>
  <conditionalFormatting sqref="I927">
    <cfRule type="expression" dxfId="401" priority="425" stopIfTrue="1">
      <formula>#REF!&gt;120000</formula>
    </cfRule>
    <cfRule type="expression" dxfId="400" priority="426" stopIfTrue="1">
      <formula>(#REF!+#REF!+#REF!+#REF!)&gt;120000</formula>
    </cfRule>
  </conditionalFormatting>
  <conditionalFormatting sqref="F927">
    <cfRule type="expression" dxfId="399" priority="419" stopIfTrue="1">
      <formula>#REF!&gt;120000</formula>
    </cfRule>
    <cfRule type="expression" dxfId="398" priority="420" stopIfTrue="1">
      <formula>(#REF!+#REF!+#REF!+#REF!)&gt;120000</formula>
    </cfRule>
  </conditionalFormatting>
  <conditionalFormatting sqref="D927">
    <cfRule type="expression" dxfId="397" priority="423" stopIfTrue="1">
      <formula>#REF!&gt;120000</formula>
    </cfRule>
    <cfRule type="expression" dxfId="396" priority="424" stopIfTrue="1">
      <formula>(#REF!+#REF!+#REF!+#REF!)&gt;120000</formula>
    </cfRule>
  </conditionalFormatting>
  <conditionalFormatting sqref="G927">
    <cfRule type="expression" dxfId="395" priority="421" stopIfTrue="1">
      <formula>#REF!&gt;120000</formula>
    </cfRule>
    <cfRule type="expression" dxfId="394" priority="422" stopIfTrue="1">
      <formula>(#REF!+#REF!+#REF!+#REF!)&gt;120000</formula>
    </cfRule>
  </conditionalFormatting>
  <conditionalFormatting sqref="H927">
    <cfRule type="expression" dxfId="393" priority="417" stopIfTrue="1">
      <formula>#REF!&gt;120000</formula>
    </cfRule>
    <cfRule type="expression" dxfId="392" priority="418" stopIfTrue="1">
      <formula>(#REF!+#REF!+#REF!+#REF!)&gt;120000</formula>
    </cfRule>
  </conditionalFormatting>
  <conditionalFormatting sqref="I928">
    <cfRule type="expression" dxfId="391" priority="415" stopIfTrue="1">
      <formula>#REF!&gt;120000</formula>
    </cfRule>
    <cfRule type="expression" dxfId="390" priority="416" stopIfTrue="1">
      <formula>(#REF!+#REF!+#REF!+#REF!)&gt;120000</formula>
    </cfRule>
  </conditionalFormatting>
  <conditionalFormatting sqref="F928">
    <cfRule type="expression" dxfId="389" priority="409" stopIfTrue="1">
      <formula>#REF!&gt;120000</formula>
    </cfRule>
    <cfRule type="expression" dxfId="388" priority="410" stopIfTrue="1">
      <formula>(#REF!+#REF!+#REF!+#REF!)&gt;120000</formula>
    </cfRule>
  </conditionalFormatting>
  <conditionalFormatting sqref="D928">
    <cfRule type="expression" dxfId="387" priority="413" stopIfTrue="1">
      <formula>#REF!&gt;120000</formula>
    </cfRule>
    <cfRule type="expression" dxfId="386" priority="414" stopIfTrue="1">
      <formula>(#REF!+#REF!+#REF!+#REF!)&gt;120000</formula>
    </cfRule>
  </conditionalFormatting>
  <conditionalFormatting sqref="G928">
    <cfRule type="expression" dxfId="385" priority="411" stopIfTrue="1">
      <formula>#REF!&gt;120000</formula>
    </cfRule>
    <cfRule type="expression" dxfId="384" priority="412" stopIfTrue="1">
      <formula>(#REF!+#REF!+#REF!+#REF!)&gt;120000</formula>
    </cfRule>
  </conditionalFormatting>
  <conditionalFormatting sqref="H928">
    <cfRule type="expression" dxfId="383" priority="407" stopIfTrue="1">
      <formula>#REF!&gt;120000</formula>
    </cfRule>
    <cfRule type="expression" dxfId="382" priority="408" stopIfTrue="1">
      <formula>(#REF!+#REF!+#REF!+#REF!)&gt;120000</formula>
    </cfRule>
  </conditionalFormatting>
  <conditionalFormatting sqref="D430:E434 H430:H434">
    <cfRule type="expression" dxfId="381" priority="405" stopIfTrue="1">
      <formula>#REF!&gt;120000</formula>
    </cfRule>
    <cfRule type="expression" dxfId="380" priority="406" stopIfTrue="1">
      <formula>(#REF!+#REF!+#REF!+#REF!)&gt;120000</formula>
    </cfRule>
  </conditionalFormatting>
  <conditionalFormatting sqref="E929:E930">
    <cfRule type="expression" dxfId="379" priority="403" stopIfTrue="1">
      <formula>#REF!&gt;120000</formula>
    </cfRule>
    <cfRule type="expression" dxfId="378" priority="404" stopIfTrue="1">
      <formula>(#REF!+#REF!+#REF!+#REF!)&gt;120000</formula>
    </cfRule>
  </conditionalFormatting>
  <conditionalFormatting sqref="H397">
    <cfRule type="expression" dxfId="377" priority="401" stopIfTrue="1">
      <formula>#REF!&gt;120000</formula>
    </cfRule>
    <cfRule type="expression" dxfId="376" priority="402" stopIfTrue="1">
      <formula>(#REF!+#REF!+#REF!+#REF!)&gt;120000</formula>
    </cfRule>
  </conditionalFormatting>
  <conditionalFormatting sqref="D397:E397">
    <cfRule type="expression" dxfId="375" priority="399" stopIfTrue="1">
      <formula>#REF!&gt;120000</formula>
    </cfRule>
    <cfRule type="expression" dxfId="374" priority="400" stopIfTrue="1">
      <formula>(#REF!+#REF!+#REF!+#REF!)&gt;120000</formula>
    </cfRule>
  </conditionalFormatting>
  <conditionalFormatting sqref="E931">
    <cfRule type="expression" dxfId="373" priority="397" stopIfTrue="1">
      <formula>#REF!&gt;120000</formula>
    </cfRule>
    <cfRule type="expression" dxfId="372" priority="398" stopIfTrue="1">
      <formula>(#REF!+#REF!+#REF!+#REF!)&gt;120000</formula>
    </cfRule>
  </conditionalFormatting>
  <conditionalFormatting sqref="I932">
    <cfRule type="expression" dxfId="371" priority="395" stopIfTrue="1">
      <formula>#REF!&gt;120000</formula>
    </cfRule>
    <cfRule type="expression" dxfId="370" priority="396" stopIfTrue="1">
      <formula>(#REF!+#REF!+#REF!+#REF!)&gt;120000</formula>
    </cfRule>
  </conditionalFormatting>
  <conditionalFormatting sqref="F932">
    <cfRule type="expression" dxfId="369" priority="389" stopIfTrue="1">
      <formula>#REF!&gt;120000</formula>
    </cfRule>
    <cfRule type="expression" dxfId="368" priority="390" stopIfTrue="1">
      <formula>(#REF!+#REF!+#REF!+#REF!)&gt;120000</formula>
    </cfRule>
  </conditionalFormatting>
  <conditionalFormatting sqref="D932">
    <cfRule type="expression" dxfId="367" priority="393" stopIfTrue="1">
      <formula>#REF!&gt;120000</formula>
    </cfRule>
    <cfRule type="expression" dxfId="366" priority="394" stopIfTrue="1">
      <formula>(#REF!+#REF!+#REF!+#REF!)&gt;120000</formula>
    </cfRule>
  </conditionalFormatting>
  <conditionalFormatting sqref="G932">
    <cfRule type="expression" dxfId="365" priority="391" stopIfTrue="1">
      <formula>#REF!&gt;120000</formula>
    </cfRule>
    <cfRule type="expression" dxfId="364" priority="392" stopIfTrue="1">
      <formula>(#REF!+#REF!+#REF!+#REF!)&gt;120000</formula>
    </cfRule>
  </conditionalFormatting>
  <conditionalFormatting sqref="H932">
    <cfRule type="expression" dxfId="363" priority="387" stopIfTrue="1">
      <formula>#REF!&gt;120000</formula>
    </cfRule>
    <cfRule type="expression" dxfId="362" priority="388" stopIfTrue="1">
      <formula>(#REF!+#REF!+#REF!+#REF!)&gt;120000</formula>
    </cfRule>
  </conditionalFormatting>
  <conditionalFormatting sqref="E272:E273">
    <cfRule type="expression" dxfId="361" priority="383" stopIfTrue="1">
      <formula>#REF!&gt;120000</formula>
    </cfRule>
    <cfRule type="expression" dxfId="360" priority="384" stopIfTrue="1">
      <formula>(#REF!+#REF!+#REF!+#REF!)&gt;120000</formula>
    </cfRule>
  </conditionalFormatting>
  <conditionalFormatting sqref="G272:G273 D272:D273">
    <cfRule type="expression" dxfId="359" priority="385" stopIfTrue="1">
      <formula>#REF!&gt;120000</formula>
    </cfRule>
    <cfRule type="expression" dxfId="358" priority="386" stopIfTrue="1">
      <formula>(#REF!+#REF!+#REF!+#REF!)&gt;120000</formula>
    </cfRule>
  </conditionalFormatting>
  <conditionalFormatting sqref="D20:D22 D25:D26">
    <cfRule type="expression" dxfId="357" priority="377" stopIfTrue="1">
      <formula>#REF!&gt;120000</formula>
    </cfRule>
    <cfRule type="expression" dxfId="356" priority="378" stopIfTrue="1">
      <formula>(#REF!+#REF!+#REF!+#REF!)&gt;120000</formula>
    </cfRule>
  </conditionalFormatting>
  <conditionalFormatting sqref="G20:G22 G25:G26">
    <cfRule type="expression" dxfId="355" priority="381" stopIfTrue="1">
      <formula>#REF!&gt;120000</formula>
    </cfRule>
    <cfRule type="expression" dxfId="354" priority="382" stopIfTrue="1">
      <formula>(#REF!+#REF!+#REF!+#REF!)&gt;120000</formula>
    </cfRule>
  </conditionalFormatting>
  <conditionalFormatting sqref="E20:E22 E25:E26">
    <cfRule type="expression" dxfId="353" priority="379" stopIfTrue="1">
      <formula>#REF!&gt;120000</formula>
    </cfRule>
    <cfRule type="expression" dxfId="352" priority="380" stopIfTrue="1">
      <formula>(#REF!+#REF!+#REF!+#REF!)&gt;120000</formula>
    </cfRule>
  </conditionalFormatting>
  <conditionalFormatting sqref="D107:E110">
    <cfRule type="expression" dxfId="351" priority="375" stopIfTrue="1">
      <formula>#REF!&gt;120000</formula>
    </cfRule>
    <cfRule type="expression" dxfId="350" priority="376" stopIfTrue="1">
      <formula>(#REF!+#REF!+#REF!+#REF!)&gt;120000</formula>
    </cfRule>
  </conditionalFormatting>
  <conditionalFormatting sqref="E933:E934">
    <cfRule type="expression" dxfId="349" priority="373" stopIfTrue="1">
      <formula>#REF!&gt;120000</formula>
    </cfRule>
    <cfRule type="expression" dxfId="348" priority="374" stopIfTrue="1">
      <formula>(#REF!+#REF!+#REF!+#REF!)&gt;120000</formula>
    </cfRule>
  </conditionalFormatting>
  <conditionalFormatting sqref="I933:I936">
    <cfRule type="expression" dxfId="347" priority="371" stopIfTrue="1">
      <formula>#REF!&gt;120000</formula>
    </cfRule>
    <cfRule type="expression" dxfId="346" priority="372" stopIfTrue="1">
      <formula>(#REF!+#REF!+#REF!+#REF!)&gt;120000</formula>
    </cfRule>
  </conditionalFormatting>
  <conditionalFormatting sqref="E937">
    <cfRule type="expression" dxfId="345" priority="369" stopIfTrue="1">
      <formula>#REF!&gt;120000</formula>
    </cfRule>
    <cfRule type="expression" dxfId="344" priority="370" stopIfTrue="1">
      <formula>(#REF!+#REF!+#REF!+#REF!)&gt;120000</formula>
    </cfRule>
  </conditionalFormatting>
  <conditionalFormatting sqref="I937">
    <cfRule type="expression" dxfId="343" priority="367" stopIfTrue="1">
      <formula>#REF!&gt;120000</formula>
    </cfRule>
    <cfRule type="expression" dxfId="342" priority="368" stopIfTrue="1">
      <formula>(#REF!+#REF!+#REF!+#REF!)&gt;120000</formula>
    </cfRule>
  </conditionalFormatting>
  <conditionalFormatting sqref="E940">
    <cfRule type="expression" dxfId="341" priority="365" stopIfTrue="1">
      <formula>#REF!&gt;120000</formula>
    </cfRule>
    <cfRule type="expression" dxfId="340" priority="366" stopIfTrue="1">
      <formula>(#REF!+#REF!+#REF!+#REF!)&gt;120000</formula>
    </cfRule>
  </conditionalFormatting>
  <conditionalFormatting sqref="E944:E946">
    <cfRule type="expression" dxfId="339" priority="363" stopIfTrue="1">
      <formula>#REF!&gt;120000</formula>
    </cfRule>
    <cfRule type="expression" dxfId="338" priority="364" stopIfTrue="1">
      <formula>(#REF!+#REF!+#REF!+#REF!)&gt;120000</formula>
    </cfRule>
  </conditionalFormatting>
  <conditionalFormatting sqref="E902">
    <cfRule type="expression" dxfId="337" priority="359" stopIfTrue="1">
      <formula>#REF!&gt;120000</formula>
    </cfRule>
    <cfRule type="expression" dxfId="336" priority="360" stopIfTrue="1">
      <formula>(#REF!+#REF!+#REF!+#REF!)&gt;120000</formula>
    </cfRule>
  </conditionalFormatting>
  <conditionalFormatting sqref="H902">
    <cfRule type="expression" dxfId="335" priority="361" stopIfTrue="1">
      <formula>#REF!&gt;120000</formula>
    </cfRule>
    <cfRule type="expression" dxfId="334" priority="362" stopIfTrue="1">
      <formula>(#REF!+#REF!+#REF!+#REF!)&gt;120000</formula>
    </cfRule>
  </conditionalFormatting>
  <conditionalFormatting sqref="H464">
    <cfRule type="expression" dxfId="333" priority="357" stopIfTrue="1">
      <formula>#REF!&gt;120000</formula>
    </cfRule>
    <cfRule type="expression" dxfId="332" priority="358" stopIfTrue="1">
      <formula>(#REF!+#REF!+#REF!+#REF!)&gt;120000</formula>
    </cfRule>
  </conditionalFormatting>
  <conditionalFormatting sqref="D464">
    <cfRule type="expression" dxfId="331" priority="355" stopIfTrue="1">
      <formula>#REF!&gt;120000</formula>
    </cfRule>
    <cfRule type="expression" dxfId="330" priority="356" stopIfTrue="1">
      <formula>(#REF!+#REF!+#REF!+#REF!)&gt;120000</formula>
    </cfRule>
  </conditionalFormatting>
  <conditionalFormatting sqref="E464">
    <cfRule type="expression" dxfId="329" priority="353" stopIfTrue="1">
      <formula>#REF!&gt;120000</formula>
    </cfRule>
    <cfRule type="expression" dxfId="328" priority="354" stopIfTrue="1">
      <formula>(#REF!+#REF!+#REF!+#REF!)&gt;120000</formula>
    </cfRule>
  </conditionalFormatting>
  <conditionalFormatting sqref="E464">
    <cfRule type="expression" dxfId="327" priority="351" stopIfTrue="1">
      <formula>#REF!&gt;120000</formula>
    </cfRule>
    <cfRule type="expression" dxfId="326" priority="352" stopIfTrue="1">
      <formula>(#REF!+#REF!+#REF!+#REF!)&gt;120000</formula>
    </cfRule>
  </conditionalFormatting>
  <conditionalFormatting sqref="D31:E32">
    <cfRule type="expression" dxfId="325" priority="349" stopIfTrue="1">
      <formula>#REF!&gt;120000</formula>
    </cfRule>
    <cfRule type="expression" dxfId="324" priority="350" stopIfTrue="1">
      <formula>(#REF!+#REF!+#REF!+#REF!)&gt;120000</formula>
    </cfRule>
  </conditionalFormatting>
  <conditionalFormatting sqref="G31:G32">
    <cfRule type="expression" dxfId="323" priority="347" stopIfTrue="1">
      <formula>#REF!&gt;120000</formula>
    </cfRule>
    <cfRule type="expression" dxfId="322" priority="348" stopIfTrue="1">
      <formula>(#REF!+#REF!+#REF!+#REF!)&gt;120000</formula>
    </cfRule>
  </conditionalFormatting>
  <conditionalFormatting sqref="D590:E592">
    <cfRule type="expression" dxfId="321" priority="345" stopIfTrue="1">
      <formula>#REF!&gt;120000</formula>
    </cfRule>
    <cfRule type="expression" dxfId="320" priority="346" stopIfTrue="1">
      <formula>(#REF!+#REF!+#REF!+#REF!)&gt;120000</formula>
    </cfRule>
  </conditionalFormatting>
  <conditionalFormatting sqref="H450">
    <cfRule type="expression" dxfId="319" priority="343" stopIfTrue="1">
      <formula>#REF!&gt;120000</formula>
    </cfRule>
    <cfRule type="expression" dxfId="318" priority="344" stopIfTrue="1">
      <formula>(#REF!+#REF!+#REF!+#REF!)&gt;120000</formula>
    </cfRule>
  </conditionalFormatting>
  <conditionalFormatting sqref="I949">
    <cfRule type="expression" dxfId="317" priority="333" stopIfTrue="1">
      <formula>#REF!&gt;120000</formula>
    </cfRule>
    <cfRule type="expression" dxfId="316" priority="334" stopIfTrue="1">
      <formula>(#REF!+#REF!+#REF!+#REF!)&gt;120000</formula>
    </cfRule>
  </conditionalFormatting>
  <conditionalFormatting sqref="F949">
    <cfRule type="expression" dxfId="315" priority="337" stopIfTrue="1">
      <formula>#REF!&gt;120000</formula>
    </cfRule>
    <cfRule type="expression" dxfId="314" priority="338" stopIfTrue="1">
      <formula>(#REF!+#REF!+#REF!+#REF!)&gt;120000</formula>
    </cfRule>
  </conditionalFormatting>
  <conditionalFormatting sqref="D949">
    <cfRule type="expression" dxfId="313" priority="341" stopIfTrue="1">
      <formula>#REF!&gt;120000</formula>
    </cfRule>
    <cfRule type="expression" dxfId="312" priority="342" stopIfTrue="1">
      <formula>(#REF!+#REF!+#REF!+#REF!)&gt;120000</formula>
    </cfRule>
  </conditionalFormatting>
  <conditionalFormatting sqref="G949">
    <cfRule type="expression" dxfId="311" priority="339" stopIfTrue="1">
      <formula>#REF!&gt;120000</formula>
    </cfRule>
    <cfRule type="expression" dxfId="310" priority="340" stopIfTrue="1">
      <formula>(#REF!+#REF!+#REF!+#REF!)&gt;120000</formula>
    </cfRule>
  </conditionalFormatting>
  <conditionalFormatting sqref="H949">
    <cfRule type="expression" dxfId="309" priority="331" stopIfTrue="1">
      <formula>#REF!&gt;120000</formula>
    </cfRule>
    <cfRule type="expression" dxfId="308" priority="332" stopIfTrue="1">
      <formula>(#REF!+#REF!+#REF!+#REF!)&gt;120000</formula>
    </cfRule>
  </conditionalFormatting>
  <conditionalFormatting sqref="D950 I950">
    <cfRule type="expression" dxfId="307" priority="329" stopIfTrue="1">
      <formula>#REF!&gt;120000</formula>
    </cfRule>
    <cfRule type="expression" dxfId="306" priority="330" stopIfTrue="1">
      <formula>(#REF!+#REF!+#REF!+#REF!)&gt;120000</formula>
    </cfRule>
  </conditionalFormatting>
  <conditionalFormatting sqref="E950">
    <cfRule type="expression" dxfId="305" priority="327" stopIfTrue="1">
      <formula>#REF!&gt;120000</formula>
    </cfRule>
    <cfRule type="expression" dxfId="304" priority="328" stopIfTrue="1">
      <formula>(#REF!+#REF!+#REF!+#REF!)&gt;120000</formula>
    </cfRule>
  </conditionalFormatting>
  <conditionalFormatting sqref="H950">
    <cfRule type="expression" dxfId="303" priority="325" stopIfTrue="1">
      <formula>#REF!&gt;120000</formula>
    </cfRule>
    <cfRule type="expression" dxfId="302" priority="326" stopIfTrue="1">
      <formula>(#REF!+#REF!+#REF!+#REF!)&gt;120000</formula>
    </cfRule>
  </conditionalFormatting>
  <conditionalFormatting sqref="G241 D241">
    <cfRule type="expression" dxfId="301" priority="323" stopIfTrue="1">
      <formula>#REF!&gt;120000</formula>
    </cfRule>
    <cfRule type="expression" dxfId="300" priority="324" stopIfTrue="1">
      <formula>(#REF!+#REF!+#REF!+#REF!)&gt;120000</formula>
    </cfRule>
  </conditionalFormatting>
  <conditionalFormatting sqref="E953:E954">
    <cfRule type="expression" dxfId="299" priority="317" stopIfTrue="1">
      <formula>#REF!&gt;120000</formula>
    </cfRule>
    <cfRule type="expression" dxfId="298" priority="318" stopIfTrue="1">
      <formula>(#REF!+#REF!+#REF!+#REF!)&gt;120000</formula>
    </cfRule>
  </conditionalFormatting>
  <conditionalFormatting sqref="E951:E952">
    <cfRule type="expression" dxfId="297" priority="321" stopIfTrue="1">
      <formula>#REF!&gt;120000</formula>
    </cfRule>
    <cfRule type="expression" dxfId="296" priority="322" stopIfTrue="1">
      <formula>(#REF!+#REF!+#REF!+#REF!)&gt;120000</formula>
    </cfRule>
  </conditionalFormatting>
  <conditionalFormatting sqref="I951:I952">
    <cfRule type="expression" dxfId="295" priority="319" stopIfTrue="1">
      <formula>#REF!&gt;120000</formula>
    </cfRule>
    <cfRule type="expression" dxfId="294" priority="320" stopIfTrue="1">
      <formula>(#REF!+#REF!+#REF!+#REF!)&gt;120000</formula>
    </cfRule>
  </conditionalFormatting>
  <conditionalFormatting sqref="H958">
    <cfRule type="expression" dxfId="293" priority="315" stopIfTrue="1">
      <formula>#REF!&gt;120000</formula>
    </cfRule>
    <cfRule type="expression" dxfId="292" priority="316" stopIfTrue="1">
      <formula>(#REF!+#REF!+#REF!+#REF!)&gt;120000</formula>
    </cfRule>
  </conditionalFormatting>
  <conditionalFormatting sqref="E956">
    <cfRule type="expression" dxfId="291" priority="313" stopIfTrue="1">
      <formula>#REF!&gt;120000</formula>
    </cfRule>
    <cfRule type="expression" dxfId="290" priority="314" stopIfTrue="1">
      <formula>(#REF!+#REF!+#REF!+#REF!)&gt;120000</formula>
    </cfRule>
  </conditionalFormatting>
  <conditionalFormatting sqref="E957">
    <cfRule type="expression" dxfId="289" priority="311" stopIfTrue="1">
      <formula>#REF!&gt;120000</formula>
    </cfRule>
    <cfRule type="expression" dxfId="288" priority="312" stopIfTrue="1">
      <formula>(#REF!+#REF!+#REF!+#REF!)&gt;120000</formula>
    </cfRule>
  </conditionalFormatting>
  <conditionalFormatting sqref="H956:H957">
    <cfRule type="expression" dxfId="287" priority="309" stopIfTrue="1">
      <formula>#REF!&gt;120000</formula>
    </cfRule>
    <cfRule type="expression" dxfId="286" priority="310" stopIfTrue="1">
      <formula>(#REF!+#REF!+#REF!+#REF!)&gt;120000</formula>
    </cfRule>
  </conditionalFormatting>
  <conditionalFormatting sqref="E958">
    <cfRule type="expression" dxfId="285" priority="307" stopIfTrue="1">
      <formula>#REF!&gt;120000</formula>
    </cfRule>
    <cfRule type="expression" dxfId="284" priority="308" stopIfTrue="1">
      <formula>(#REF!+#REF!+#REF!+#REF!)&gt;120000</formula>
    </cfRule>
  </conditionalFormatting>
  <conditionalFormatting sqref="D395:E395">
    <cfRule type="expression" dxfId="283" priority="305" stopIfTrue="1">
      <formula>#REF!&gt;120000</formula>
    </cfRule>
    <cfRule type="expression" dxfId="282" priority="306" stopIfTrue="1">
      <formula>(#REF!+#REF!+#REF!+#REF!)&gt;120000</formula>
    </cfRule>
  </conditionalFormatting>
  <conditionalFormatting sqref="H395">
    <cfRule type="expression" dxfId="281" priority="303" stopIfTrue="1">
      <formula>#REF!&gt;120000</formula>
    </cfRule>
    <cfRule type="expression" dxfId="280" priority="304" stopIfTrue="1">
      <formula>(#REF!+#REF!+#REF!+#REF!)&gt;120000</formula>
    </cfRule>
  </conditionalFormatting>
  <conditionalFormatting sqref="E137:E139 G137:G139">
    <cfRule type="expression" dxfId="279" priority="301" stopIfTrue="1">
      <formula>#REF!&gt;120000</formula>
    </cfRule>
    <cfRule type="expression" dxfId="278" priority="302" stopIfTrue="1">
      <formula>(#REF!+#REF!+#REF!+#REF!)&gt;120000</formula>
    </cfRule>
  </conditionalFormatting>
  <conditionalFormatting sqref="D137:D139">
    <cfRule type="expression" dxfId="277" priority="299" stopIfTrue="1">
      <formula>(#REF!+#REF!+#REF!+#REF!)&gt;120000</formula>
    </cfRule>
    <cfRule type="expression" dxfId="276" priority="300" stopIfTrue="1">
      <formula>#REF!&gt;120000</formula>
    </cfRule>
  </conditionalFormatting>
  <conditionalFormatting sqref="E959">
    <cfRule type="expression" dxfId="275" priority="297" stopIfTrue="1">
      <formula>#REF!&gt;120000</formula>
    </cfRule>
    <cfRule type="expression" dxfId="274" priority="298" stopIfTrue="1">
      <formula>(#REF!+#REF!+#REF!+#REF!)&gt;120000</formula>
    </cfRule>
  </conditionalFormatting>
  <conditionalFormatting sqref="H959">
    <cfRule type="expression" dxfId="273" priority="295" stopIfTrue="1">
      <formula>#REF!&gt;120000</formula>
    </cfRule>
    <cfRule type="expression" dxfId="272" priority="296" stopIfTrue="1">
      <formula>(#REF!+#REF!+#REF!+#REF!)&gt;120000</formula>
    </cfRule>
  </conditionalFormatting>
  <conditionalFormatting sqref="G959">
    <cfRule type="expression" dxfId="271" priority="293" stopIfTrue="1">
      <formula>#REF!&gt;120000</formula>
    </cfRule>
    <cfRule type="expression" dxfId="270" priority="294" stopIfTrue="1">
      <formula>(#REF!+#REF!+#REF!+#REF!)&gt;120000</formula>
    </cfRule>
  </conditionalFormatting>
  <conditionalFormatting sqref="G228:G229 D228:D229">
    <cfRule type="expression" dxfId="269" priority="291" stopIfTrue="1">
      <formula>#REF!&gt;120000</formula>
    </cfRule>
    <cfRule type="expression" dxfId="268" priority="292" stopIfTrue="1">
      <formula>(#REF!+#REF!+#REF!+#REF!)&gt;120000</formula>
    </cfRule>
  </conditionalFormatting>
  <conditionalFormatting sqref="G960">
    <cfRule type="expression" dxfId="267" priority="288" stopIfTrue="1">
      <formula>#REF!&gt;120000</formula>
    </cfRule>
    <cfRule type="expression" dxfId="266" priority="289" stopIfTrue="1">
      <formula>(#REF!+#REF!+#REF!+#REF!)&gt;120000</formula>
    </cfRule>
  </conditionalFormatting>
  <conditionalFormatting sqref="D960">
    <cfRule type="expression" dxfId="265" priority="287" stopIfTrue="1">
      <formula>#REF!&gt;120000</formula>
    </cfRule>
    <cfRule type="expression" dxfId="264" priority="290" stopIfTrue="1">
      <formula>(#REF!+#REF!+#REF!+#REF!)&gt;120000</formula>
    </cfRule>
  </conditionalFormatting>
  <conditionalFormatting sqref="E960">
    <cfRule type="expression" dxfId="263" priority="285" stopIfTrue="1">
      <formula>#REF!&gt;120000</formula>
    </cfRule>
    <cfRule type="expression" dxfId="262" priority="286" stopIfTrue="1">
      <formula>(#REF!+#REF!+#REF!+#REF!)&gt;120000</formula>
    </cfRule>
  </conditionalFormatting>
  <conditionalFormatting sqref="E961">
    <cfRule type="expression" dxfId="261" priority="283" stopIfTrue="1">
      <formula>#REF!&gt;120000</formula>
    </cfRule>
    <cfRule type="expression" dxfId="260" priority="284" stopIfTrue="1">
      <formula>(#REF!+#REF!+#REF!+#REF!)&gt;120000</formula>
    </cfRule>
  </conditionalFormatting>
  <conditionalFormatting sqref="H438">
    <cfRule type="expression" dxfId="259" priority="281" stopIfTrue="1">
      <formula>#REF!&gt;120000</formula>
    </cfRule>
    <cfRule type="expression" dxfId="258" priority="282" stopIfTrue="1">
      <formula>(#REF!+#REF!+#REF!+#REF!)&gt;120000</formula>
    </cfRule>
  </conditionalFormatting>
  <conditionalFormatting sqref="E903">
    <cfRule type="expression" dxfId="257" priority="277" stopIfTrue="1">
      <formula>#REF!&gt;120000</formula>
    </cfRule>
    <cfRule type="expression" dxfId="256" priority="278" stopIfTrue="1">
      <formula>(#REF!+#REF!+#REF!+#REF!)&gt;120000</formula>
    </cfRule>
  </conditionalFormatting>
  <conditionalFormatting sqref="H903">
    <cfRule type="expression" dxfId="255" priority="279" stopIfTrue="1">
      <formula>#REF!&gt;120000</formula>
    </cfRule>
    <cfRule type="expression" dxfId="254" priority="280" stopIfTrue="1">
      <formula>(#REF!+#REF!+#REF!+#REF!)&gt;120000</formula>
    </cfRule>
  </conditionalFormatting>
  <conditionalFormatting sqref="H545">
    <cfRule type="expression" dxfId="253" priority="273" stopIfTrue="1">
      <formula>#REF!&gt;120000</formula>
    </cfRule>
    <cfRule type="expression" dxfId="252" priority="274" stopIfTrue="1">
      <formula>(#REF!+#REF!+#REF!+#REF!)&gt;120000</formula>
    </cfRule>
  </conditionalFormatting>
  <conditionalFormatting sqref="G962:I962 D962:E962">
    <cfRule type="expression" dxfId="251" priority="271" stopIfTrue="1">
      <formula>#REF!&gt;120000</formula>
    </cfRule>
    <cfRule type="expression" dxfId="250" priority="272" stopIfTrue="1">
      <formula>(#REF!+#REF!+#REF!+#REF!)&gt;120000</formula>
    </cfRule>
  </conditionalFormatting>
  <conditionalFormatting sqref="E963">
    <cfRule type="expression" dxfId="249" priority="269" stopIfTrue="1">
      <formula>#REF!&gt;120000</formula>
    </cfRule>
    <cfRule type="expression" dxfId="248" priority="270" stopIfTrue="1">
      <formula>(#REF!+#REF!+#REF!+#REF!)&gt;120000</formula>
    </cfRule>
  </conditionalFormatting>
  <conditionalFormatting sqref="I963:I965">
    <cfRule type="expression" dxfId="247" priority="267" stopIfTrue="1">
      <formula>#REF!&gt;120000</formula>
    </cfRule>
    <cfRule type="expression" dxfId="246" priority="268" stopIfTrue="1">
      <formula>(#REF!+#REF!+#REF!+#REF!)&gt;120000</formula>
    </cfRule>
  </conditionalFormatting>
  <conditionalFormatting sqref="E966">
    <cfRule type="expression" dxfId="245" priority="265" stopIfTrue="1">
      <formula>#REF!&gt;120000</formula>
    </cfRule>
    <cfRule type="expression" dxfId="244" priority="266" stopIfTrue="1">
      <formula>(#REF!+#REF!+#REF!+#REF!)&gt;120000</formula>
    </cfRule>
  </conditionalFormatting>
  <conditionalFormatting sqref="D966">
    <cfRule type="expression" dxfId="243" priority="263" stopIfTrue="1">
      <formula>#REF!&gt;120000</formula>
    </cfRule>
    <cfRule type="expression" dxfId="242" priority="264" stopIfTrue="1">
      <formula>(#REF!+#REF!+#REF!+#REF!)&gt;120000</formula>
    </cfRule>
  </conditionalFormatting>
  <conditionalFormatting sqref="I966">
    <cfRule type="expression" dxfId="241" priority="261" stopIfTrue="1">
      <formula>#REF!&gt;120000</formula>
    </cfRule>
    <cfRule type="expression" dxfId="240" priority="262" stopIfTrue="1">
      <formula>(#REF!+#REF!+#REF!+#REF!)&gt;120000</formula>
    </cfRule>
  </conditionalFormatting>
  <conditionalFormatting sqref="G967:H967 D967:E967">
    <cfRule type="expression" dxfId="239" priority="259" stopIfTrue="1">
      <formula>#REF!&gt;120000</formula>
    </cfRule>
    <cfRule type="expression" dxfId="238" priority="260" stopIfTrue="1">
      <formula>(#REF!+#REF!+#REF!+#REF!)&gt;120000</formula>
    </cfRule>
  </conditionalFormatting>
  <conditionalFormatting sqref="I967">
    <cfRule type="expression" dxfId="237" priority="257" stopIfTrue="1">
      <formula>#REF!&gt;120000</formula>
    </cfRule>
    <cfRule type="expression" dxfId="236" priority="258" stopIfTrue="1">
      <formula>(#REF!+#REF!+#REF!+#REF!)&gt;120000</formula>
    </cfRule>
  </conditionalFormatting>
  <conditionalFormatting sqref="E968">
    <cfRule type="expression" dxfId="235" priority="255" stopIfTrue="1">
      <formula>#REF!&gt;120000</formula>
    </cfRule>
    <cfRule type="expression" dxfId="234" priority="256" stopIfTrue="1">
      <formula>(#REF!+#REF!+#REF!+#REF!)&gt;120000</formula>
    </cfRule>
  </conditionalFormatting>
  <conditionalFormatting sqref="H968">
    <cfRule type="expression" dxfId="233" priority="253" stopIfTrue="1">
      <formula>#REF!&gt;120000</formula>
    </cfRule>
    <cfRule type="expression" dxfId="232" priority="254" stopIfTrue="1">
      <formula>(#REF!+#REF!+#REF!+#REF!)&gt;120000</formula>
    </cfRule>
  </conditionalFormatting>
  <conditionalFormatting sqref="H970">
    <cfRule type="expression" dxfId="231" priority="249" stopIfTrue="1">
      <formula>#REF!&gt;120000</formula>
    </cfRule>
    <cfRule type="expression" dxfId="230" priority="250" stopIfTrue="1">
      <formula>(#REF!+#REF!+#REF!+#REF!)&gt;120000</formula>
    </cfRule>
  </conditionalFormatting>
  <conditionalFormatting sqref="E969">
    <cfRule type="expression" dxfId="229" priority="247" stopIfTrue="1">
      <formula>#REF!&gt;120000</formula>
    </cfRule>
    <cfRule type="expression" dxfId="228" priority="248" stopIfTrue="1">
      <formula>(#REF!+#REF!+#REF!+#REF!)&gt;120000</formula>
    </cfRule>
  </conditionalFormatting>
  <conditionalFormatting sqref="H969">
    <cfRule type="expression" dxfId="227" priority="245" stopIfTrue="1">
      <formula>#REF!&gt;120000</formula>
    </cfRule>
    <cfRule type="expression" dxfId="226" priority="246" stopIfTrue="1">
      <formula>(#REF!+#REF!+#REF!+#REF!)&gt;120000</formula>
    </cfRule>
  </conditionalFormatting>
  <conditionalFormatting sqref="E970">
    <cfRule type="expression" dxfId="225" priority="243" stopIfTrue="1">
      <formula>#REF!&gt;120000</formula>
    </cfRule>
    <cfRule type="expression" dxfId="224" priority="244" stopIfTrue="1">
      <formula>(#REF!+#REF!+#REF!+#REF!)&gt;120000</formula>
    </cfRule>
  </conditionalFormatting>
  <conditionalFormatting sqref="E971">
    <cfRule type="expression" dxfId="223" priority="241" stopIfTrue="1">
      <formula>#REF!&gt;120000</formula>
    </cfRule>
    <cfRule type="expression" dxfId="222" priority="242" stopIfTrue="1">
      <formula>(#REF!+#REF!+#REF!+#REF!)&gt;120000</formula>
    </cfRule>
  </conditionalFormatting>
  <conditionalFormatting sqref="H971">
    <cfRule type="expression" dxfId="221" priority="239" stopIfTrue="1">
      <formula>#REF!&gt;120000</formula>
    </cfRule>
    <cfRule type="expression" dxfId="220" priority="240" stopIfTrue="1">
      <formula>(#REF!+#REF!+#REF!+#REF!)&gt;120000</formula>
    </cfRule>
  </conditionalFormatting>
  <conditionalFormatting sqref="D971">
    <cfRule type="expression" dxfId="219" priority="237" stopIfTrue="1">
      <formula>(#REF!+#REF!+#REF!+#REF!)&gt;120000</formula>
    </cfRule>
    <cfRule type="expression" dxfId="218" priority="238" stopIfTrue="1">
      <formula>#REF!&gt;120000</formula>
    </cfRule>
  </conditionalFormatting>
  <conditionalFormatting sqref="G971">
    <cfRule type="expression" dxfId="217" priority="235" stopIfTrue="1">
      <formula>#REF!&gt;120000</formula>
    </cfRule>
    <cfRule type="expression" dxfId="216" priority="236" stopIfTrue="1">
      <formula>(#REF!+#REF!+#REF!+#REF!)&gt;120000</formula>
    </cfRule>
  </conditionalFormatting>
  <conditionalFormatting sqref="D941">
    <cfRule type="expression" dxfId="215" priority="233" stopIfTrue="1">
      <formula>#REF!&gt;120000</formula>
    </cfRule>
    <cfRule type="expression" dxfId="214" priority="234" stopIfTrue="1">
      <formula>(#REF!+#REF!+#REF!+#REF!)&gt;120000</formula>
    </cfRule>
  </conditionalFormatting>
  <conditionalFormatting sqref="E941">
    <cfRule type="expression" dxfId="213" priority="231" stopIfTrue="1">
      <formula>#REF!&gt;120000</formula>
    </cfRule>
    <cfRule type="expression" dxfId="212" priority="232" stopIfTrue="1">
      <formula>(#REF!+#REF!+#REF!+#REF!)&gt;120000</formula>
    </cfRule>
  </conditionalFormatting>
  <conditionalFormatting sqref="H411">
    <cfRule type="expression" dxfId="211" priority="229" stopIfTrue="1">
      <formula>#REF!&gt;120000</formula>
    </cfRule>
    <cfRule type="expression" dxfId="210" priority="230" stopIfTrue="1">
      <formula>(#REF!+#REF!+#REF!+#REF!)&gt;120000</formula>
    </cfRule>
  </conditionalFormatting>
  <conditionalFormatting sqref="E975">
    <cfRule type="expression" dxfId="209" priority="227" stopIfTrue="1">
      <formula>#REF!&gt;120000</formula>
    </cfRule>
    <cfRule type="expression" dxfId="208" priority="228" stopIfTrue="1">
      <formula>(#REF!+#REF!+#REF!+#REF!)&gt;120000</formula>
    </cfRule>
  </conditionalFormatting>
  <conditionalFormatting sqref="H975">
    <cfRule type="expression" dxfId="207" priority="225" stopIfTrue="1">
      <formula>#REF!&gt;120000</formula>
    </cfRule>
    <cfRule type="expression" dxfId="206" priority="226" stopIfTrue="1">
      <formula>(#REF!+#REF!+#REF!+#REF!)&gt;120000</formula>
    </cfRule>
  </conditionalFormatting>
  <conditionalFormatting sqref="E976">
    <cfRule type="expression" dxfId="205" priority="223" stopIfTrue="1">
      <formula>#REF!&gt;120000</formula>
    </cfRule>
    <cfRule type="expression" dxfId="204" priority="224" stopIfTrue="1">
      <formula>(#REF!+#REF!+#REF!+#REF!)&gt;120000</formula>
    </cfRule>
  </conditionalFormatting>
  <conditionalFormatting sqref="D935:D936">
    <cfRule type="expression" dxfId="203" priority="221" stopIfTrue="1">
      <formula>#REF!&gt;120000</formula>
    </cfRule>
    <cfRule type="expression" dxfId="202" priority="222" stopIfTrue="1">
      <formula>(#REF!+#REF!+#REF!+#REF!)&gt;120000</formula>
    </cfRule>
  </conditionalFormatting>
  <conditionalFormatting sqref="E935:E936">
    <cfRule type="expression" dxfId="201" priority="219" stopIfTrue="1">
      <formula>#REF!&gt;120000</formula>
    </cfRule>
    <cfRule type="expression" dxfId="200" priority="220" stopIfTrue="1">
      <formula>(#REF!+#REF!+#REF!+#REF!)&gt;120000</formula>
    </cfRule>
  </conditionalFormatting>
  <conditionalFormatting sqref="E977">
    <cfRule type="expression" dxfId="199" priority="217" stopIfTrue="1">
      <formula>#REF!&gt;120000</formula>
    </cfRule>
    <cfRule type="expression" dxfId="198" priority="218" stopIfTrue="1">
      <formula>(#REF!+#REF!+#REF!+#REF!)&gt;120000</formula>
    </cfRule>
  </conditionalFormatting>
  <conditionalFormatting sqref="H977">
    <cfRule type="expression" dxfId="197" priority="215" stopIfTrue="1">
      <formula>#REF!&gt;120000</formula>
    </cfRule>
    <cfRule type="expression" dxfId="196" priority="216" stopIfTrue="1">
      <formula>(#REF!+#REF!+#REF!+#REF!)&gt;120000</formula>
    </cfRule>
  </conditionalFormatting>
  <conditionalFormatting sqref="E980">
    <cfRule type="expression" dxfId="195" priority="213" stopIfTrue="1">
      <formula>#REF!&gt;120000</formula>
    </cfRule>
    <cfRule type="expression" dxfId="194" priority="214" stopIfTrue="1">
      <formula>(#REF!+#REF!+#REF!+#REF!)&gt;120000</formula>
    </cfRule>
  </conditionalFormatting>
  <conditionalFormatting sqref="H980">
    <cfRule type="expression" dxfId="193" priority="211" stopIfTrue="1">
      <formula>#REF!&gt;120000</formula>
    </cfRule>
    <cfRule type="expression" dxfId="192" priority="212" stopIfTrue="1">
      <formula>(#REF!+#REF!+#REF!+#REF!)&gt;120000</formula>
    </cfRule>
  </conditionalFormatting>
  <conditionalFormatting sqref="D942:D943">
    <cfRule type="expression" dxfId="191" priority="209" stopIfTrue="1">
      <formula>#REF!&gt;120000</formula>
    </cfRule>
    <cfRule type="expression" dxfId="190" priority="210" stopIfTrue="1">
      <formula>(#REF!+#REF!+#REF!+#REF!)&gt;120000</formula>
    </cfRule>
  </conditionalFormatting>
  <conditionalFormatting sqref="E942:E943">
    <cfRule type="expression" dxfId="189" priority="207" stopIfTrue="1">
      <formula>#REF!&gt;120000</formula>
    </cfRule>
    <cfRule type="expression" dxfId="188" priority="208" stopIfTrue="1">
      <formula>(#REF!+#REF!+#REF!+#REF!)&gt;120000</formula>
    </cfRule>
  </conditionalFormatting>
  <conditionalFormatting sqref="E983">
    <cfRule type="expression" dxfId="187" priority="205" stopIfTrue="1">
      <formula>#REF!&gt;120000</formula>
    </cfRule>
    <cfRule type="expression" dxfId="186" priority="206" stopIfTrue="1">
      <formula>(#REF!+#REF!+#REF!+#REF!)&gt;120000</formula>
    </cfRule>
  </conditionalFormatting>
  <conditionalFormatting sqref="H983">
    <cfRule type="expression" dxfId="185" priority="203" stopIfTrue="1">
      <formula>#REF!&gt;120000</formula>
    </cfRule>
    <cfRule type="expression" dxfId="184" priority="204" stopIfTrue="1">
      <formula>(#REF!+#REF!+#REF!+#REF!)&gt;120000</formula>
    </cfRule>
  </conditionalFormatting>
  <conditionalFormatting sqref="D984">
    <cfRule type="expression" dxfId="183" priority="201" stopIfTrue="1">
      <formula>#REF!&gt;120000</formula>
    </cfRule>
    <cfRule type="expression" dxfId="182" priority="202" stopIfTrue="1">
      <formula>(#REF!+#REF!+#REF!+#REF!)&gt;120000</formula>
    </cfRule>
  </conditionalFormatting>
  <conditionalFormatting sqref="E984">
    <cfRule type="expression" dxfId="181" priority="199" stopIfTrue="1">
      <formula>#REF!&gt;120000</formula>
    </cfRule>
    <cfRule type="expression" dxfId="180" priority="200" stopIfTrue="1">
      <formula>(#REF!+#REF!+#REF!+#REF!)&gt;120000</formula>
    </cfRule>
  </conditionalFormatting>
  <conditionalFormatting sqref="E985">
    <cfRule type="expression" dxfId="179" priority="197" stopIfTrue="1">
      <formula>#REF!&gt;120000</formula>
    </cfRule>
    <cfRule type="expression" dxfId="178" priority="198" stopIfTrue="1">
      <formula>(#REF!+#REF!+#REF!+#REF!)&gt;120000</formula>
    </cfRule>
  </conditionalFormatting>
  <conditionalFormatting sqref="I938:I939">
    <cfRule type="expression" dxfId="177" priority="191" stopIfTrue="1">
      <formula>#REF!&gt;120000</formula>
    </cfRule>
    <cfRule type="expression" dxfId="176" priority="192" stopIfTrue="1">
      <formula>(#REF!+#REF!+#REF!+#REF!)&gt;120000</formula>
    </cfRule>
  </conditionalFormatting>
  <conditionalFormatting sqref="D938:D939">
    <cfRule type="expression" dxfId="175" priority="195" stopIfTrue="1">
      <formula>#REF!&gt;120000</formula>
    </cfRule>
    <cfRule type="expression" dxfId="174" priority="196" stopIfTrue="1">
      <formula>(#REF!+#REF!+#REF!+#REF!)&gt;120000</formula>
    </cfRule>
  </conditionalFormatting>
  <conditionalFormatting sqref="E938:E939">
    <cfRule type="expression" dxfId="173" priority="193" stopIfTrue="1">
      <formula>#REF!&gt;120000</formula>
    </cfRule>
    <cfRule type="expression" dxfId="172" priority="194" stopIfTrue="1">
      <formula>(#REF!+#REF!+#REF!+#REF!)&gt;120000</formula>
    </cfRule>
  </conditionalFormatting>
  <conditionalFormatting sqref="I578">
    <cfRule type="expression" dxfId="171" priority="189" stopIfTrue="1">
      <formula>#REF!&gt;120000</formula>
    </cfRule>
    <cfRule type="expression" dxfId="170" priority="190" stopIfTrue="1">
      <formula>(#REF!+#REF!+#REF!+#REF!)&gt;120000</formula>
    </cfRule>
  </conditionalFormatting>
  <conditionalFormatting sqref="I576:I577">
    <cfRule type="expression" dxfId="169" priority="187" stopIfTrue="1">
      <formula>#REF!&gt;120000</formula>
    </cfRule>
    <cfRule type="expression" dxfId="168" priority="188" stopIfTrue="1">
      <formula>(#REF!+#REF!+#REF!+#REF!)&gt;120000</formula>
    </cfRule>
  </conditionalFormatting>
  <conditionalFormatting sqref="F988:F989">
    <cfRule type="expression" dxfId="167" priority="183" stopIfTrue="1">
      <formula>#REF!&gt;120000</formula>
    </cfRule>
    <cfRule type="expression" dxfId="166" priority="184" stopIfTrue="1">
      <formula>(#REF!+#REF!+#REF!+#REF!)&gt;120000</formula>
    </cfRule>
  </conditionalFormatting>
  <conditionalFormatting sqref="C988:E988 C989:D989">
    <cfRule type="expression" dxfId="165" priority="185" stopIfTrue="1">
      <formula>#REF!&gt;120000</formula>
    </cfRule>
    <cfRule type="expression" dxfId="164" priority="186" stopIfTrue="1">
      <formula>(#REF!+#REF!+#REF!+#REF!)&gt;120000</formula>
    </cfRule>
  </conditionalFormatting>
  <conditionalFormatting sqref="G988">
    <cfRule type="expression" dxfId="163" priority="181" stopIfTrue="1">
      <formula>#REF!&gt;120000</formula>
    </cfRule>
    <cfRule type="expression" dxfId="162" priority="182" stopIfTrue="1">
      <formula>(#REF!+#REF!+#REF!+#REF!)&gt;120000</formula>
    </cfRule>
  </conditionalFormatting>
  <conditionalFormatting sqref="D978:D979">
    <cfRule type="expression" dxfId="161" priority="179" stopIfTrue="1">
      <formula>#REF!&gt;120000</formula>
    </cfRule>
    <cfRule type="expression" dxfId="160" priority="180" stopIfTrue="1">
      <formula>(#REF!+#REF!+#REF!+#REF!)&gt;120000</formula>
    </cfRule>
  </conditionalFormatting>
  <conditionalFormatting sqref="E978:E979">
    <cfRule type="expression" dxfId="159" priority="177" stopIfTrue="1">
      <formula>#REF!&gt;120000</formula>
    </cfRule>
    <cfRule type="expression" dxfId="158" priority="178" stopIfTrue="1">
      <formula>(#REF!+#REF!+#REF!+#REF!)&gt;120000</formula>
    </cfRule>
  </conditionalFormatting>
  <conditionalFormatting sqref="H978:H979">
    <cfRule type="expression" dxfId="157" priority="175" stopIfTrue="1">
      <formula>#REF!&gt;120000</formula>
    </cfRule>
    <cfRule type="expression" dxfId="156" priority="176" stopIfTrue="1">
      <formula>(#REF!+#REF!+#REF!+#REF!)&gt;120000</formula>
    </cfRule>
  </conditionalFormatting>
  <conditionalFormatting sqref="D981:D982">
    <cfRule type="expression" dxfId="155" priority="173" stopIfTrue="1">
      <formula>#REF!&gt;120000</formula>
    </cfRule>
    <cfRule type="expression" dxfId="154" priority="174" stopIfTrue="1">
      <formula>(#REF!+#REF!+#REF!+#REF!)&gt;120000</formula>
    </cfRule>
  </conditionalFormatting>
  <conditionalFormatting sqref="E981:E982">
    <cfRule type="expression" dxfId="153" priority="171" stopIfTrue="1">
      <formula>#REF!&gt;120000</formula>
    </cfRule>
    <cfRule type="expression" dxfId="152" priority="172" stopIfTrue="1">
      <formula>(#REF!+#REF!+#REF!+#REF!)&gt;120000</formula>
    </cfRule>
  </conditionalFormatting>
  <conditionalFormatting sqref="H981:H982">
    <cfRule type="expression" dxfId="151" priority="169" stopIfTrue="1">
      <formula>#REF!&gt;120000</formula>
    </cfRule>
    <cfRule type="expression" dxfId="150" priority="170" stopIfTrue="1">
      <formula>(#REF!+#REF!+#REF!+#REF!)&gt;120000</formula>
    </cfRule>
  </conditionalFormatting>
  <conditionalFormatting sqref="D990:D991 G990:G991">
    <cfRule type="expression" dxfId="149" priority="167" stopIfTrue="1">
      <formula>#REF!&gt;120000</formula>
    </cfRule>
    <cfRule type="expression" dxfId="148" priority="168" stopIfTrue="1">
      <formula>(#REF!+#REF!+#REF!+#REF!)&gt;120000</formula>
    </cfRule>
  </conditionalFormatting>
  <conditionalFormatting sqref="I990:I991">
    <cfRule type="expression" dxfId="147" priority="165" stopIfTrue="1">
      <formula>#REF!&gt;120000</formula>
    </cfRule>
    <cfRule type="expression" dxfId="146" priority="166" stopIfTrue="1">
      <formula>(#REF!+#REF!+#REF!+#REF!)&gt;120000</formula>
    </cfRule>
  </conditionalFormatting>
  <conditionalFormatting sqref="D992 G992">
    <cfRule type="expression" dxfId="145" priority="163" stopIfTrue="1">
      <formula>#REF!&gt;120000</formula>
    </cfRule>
    <cfRule type="expression" dxfId="144" priority="164" stopIfTrue="1">
      <formula>(#REF!+#REF!+#REF!+#REF!)&gt;120000</formula>
    </cfRule>
  </conditionalFormatting>
  <conditionalFormatting sqref="I992">
    <cfRule type="expression" dxfId="143" priority="161" stopIfTrue="1">
      <formula>(#REF!+#REF!+#REF!+#REF!)&gt;120000</formula>
    </cfRule>
    <cfRule type="expression" dxfId="142" priority="162" stopIfTrue="1">
      <formula>#REF!&gt;120000</formula>
    </cfRule>
  </conditionalFormatting>
  <conditionalFormatting sqref="D993 G993">
    <cfRule type="expression" dxfId="141" priority="159" stopIfTrue="1">
      <formula>#REF!&gt;120000</formula>
    </cfRule>
    <cfRule type="expression" dxfId="140" priority="160" stopIfTrue="1">
      <formula>(#REF!+#REF!+#REF!+#REF!)&gt;120000</formula>
    </cfRule>
  </conditionalFormatting>
  <conditionalFormatting sqref="I993:I996">
    <cfRule type="expression" dxfId="139" priority="155" stopIfTrue="1">
      <formula>(#REF!+#REF!+#REF!+#REF!)&gt;120000</formula>
    </cfRule>
    <cfRule type="expression" dxfId="138" priority="156" stopIfTrue="1">
      <formula>#REF!&gt;120000</formula>
    </cfRule>
  </conditionalFormatting>
  <conditionalFormatting sqref="H546:H547">
    <cfRule type="expression" dxfId="137" priority="153" stopIfTrue="1">
      <formula>#REF!&gt;120000</formula>
    </cfRule>
    <cfRule type="expression" dxfId="136" priority="154" stopIfTrue="1">
      <formula>(#REF!+#REF!+#REF!+#REF!)&gt;120000</formula>
    </cfRule>
  </conditionalFormatting>
  <conditionalFormatting sqref="D955">
    <cfRule type="expression" dxfId="135" priority="151" stopIfTrue="1">
      <formula>#REF!&gt;120000</formula>
    </cfRule>
    <cfRule type="expression" dxfId="134" priority="152" stopIfTrue="1">
      <formula>(#REF!+#REF!+#REF!+#REF!)&gt;120000</formula>
    </cfRule>
  </conditionalFormatting>
  <conditionalFormatting sqref="E955">
    <cfRule type="expression" dxfId="133" priority="149" stopIfTrue="1">
      <formula>#REF!&gt;120000</formula>
    </cfRule>
    <cfRule type="expression" dxfId="132" priority="150" stopIfTrue="1">
      <formula>(#REF!+#REF!+#REF!+#REF!)&gt;120000</formula>
    </cfRule>
  </conditionalFormatting>
  <conditionalFormatting sqref="E994:E996">
    <cfRule type="expression" dxfId="131" priority="147" stopIfTrue="1">
      <formula>#REF!&gt;120000</formula>
    </cfRule>
    <cfRule type="expression" dxfId="130" priority="148" stopIfTrue="1">
      <formula>(#REF!+#REF!+#REF!+#REF!)&gt;120000</formula>
    </cfRule>
  </conditionalFormatting>
  <conditionalFormatting sqref="D994:D996">
    <cfRule type="expression" dxfId="129" priority="145" stopIfTrue="1">
      <formula>(#REF!+#REF!+#REF!+#REF!)&gt;120000</formula>
    </cfRule>
    <cfRule type="expression" dxfId="128" priority="146" stopIfTrue="1">
      <formula>#REF!&gt;120000</formula>
    </cfRule>
  </conditionalFormatting>
  <conditionalFormatting sqref="I997:I999">
    <cfRule type="expression" dxfId="127" priority="143" stopIfTrue="1">
      <formula>#REF!&gt;120000</formula>
    </cfRule>
    <cfRule type="expression" dxfId="126" priority="144" stopIfTrue="1">
      <formula>(#REF!+#REF!+#REF!+#REF!)&gt;120000</formula>
    </cfRule>
  </conditionalFormatting>
  <conditionalFormatting sqref="D997">
    <cfRule type="expression" dxfId="125" priority="141" stopIfTrue="1">
      <formula>#REF!&gt;120000</formula>
    </cfRule>
    <cfRule type="expression" dxfId="124" priority="142" stopIfTrue="1">
      <formula>(#REF!+#REF!+#REF!+#REF!)&gt;120000</formula>
    </cfRule>
  </conditionalFormatting>
  <conditionalFormatting sqref="F997">
    <cfRule type="expression" dxfId="123" priority="139" stopIfTrue="1">
      <formula>#REF!&gt;120000</formula>
    </cfRule>
    <cfRule type="expression" dxfId="122" priority="140" stopIfTrue="1">
      <formula>(#REF!+#REF!+#REF!+#REF!)&gt;120000</formula>
    </cfRule>
  </conditionalFormatting>
  <conditionalFormatting sqref="D247 G247">
    <cfRule type="expression" dxfId="121" priority="137" stopIfTrue="1">
      <formula>#REF!&gt;120000</formula>
    </cfRule>
    <cfRule type="expression" dxfId="120" priority="138" stopIfTrue="1">
      <formula>(#REF!+#REF!+#REF!+#REF!)&gt;120000</formula>
    </cfRule>
  </conditionalFormatting>
  <conditionalFormatting sqref="I247">
    <cfRule type="expression" dxfId="119" priority="135" stopIfTrue="1">
      <formula>(#REF!+#REF!+#REF!+#REF!)&gt;120000</formula>
    </cfRule>
    <cfRule type="expression" dxfId="118" priority="136" stopIfTrue="1">
      <formula>#REF!&gt;120000</formula>
    </cfRule>
  </conditionalFormatting>
  <conditionalFormatting sqref="D998">
    <cfRule type="expression" dxfId="117" priority="133" stopIfTrue="1">
      <formula>#REF!&gt;120000</formula>
    </cfRule>
    <cfRule type="expression" dxfId="116" priority="134" stopIfTrue="1">
      <formula>(#REF!+#REF!+#REF!+#REF!)&gt;120000</formula>
    </cfRule>
  </conditionalFormatting>
  <conditionalFormatting sqref="G998:G1000">
    <cfRule type="expression" dxfId="115" priority="129" stopIfTrue="1">
      <formula>#REF!&gt;120000</formula>
    </cfRule>
    <cfRule type="expression" dxfId="114" priority="130" stopIfTrue="1">
      <formula>(#REF!+#REF!+#REF!+#REF!)&gt;120000</formula>
    </cfRule>
  </conditionalFormatting>
  <conditionalFormatting sqref="D999">
    <cfRule type="expression" dxfId="113" priority="127" stopIfTrue="1">
      <formula>#REF!&gt;120000</formula>
    </cfRule>
    <cfRule type="expression" dxfId="112" priority="128" stopIfTrue="1">
      <formula>(#REF!+#REF!+#REF!+#REF!)&gt;120000</formula>
    </cfRule>
  </conditionalFormatting>
  <conditionalFormatting sqref="D1000:E1000">
    <cfRule type="expression" dxfId="111" priority="121" stopIfTrue="1">
      <formula>#REF!&gt;120000</formula>
    </cfRule>
    <cfRule type="expression" dxfId="110" priority="122" stopIfTrue="1">
      <formula>(#REF!+#REF!+#REF!+#REF!)&gt;120000</formula>
    </cfRule>
  </conditionalFormatting>
  <conditionalFormatting sqref="H1000">
    <cfRule type="expression" dxfId="109" priority="119" stopIfTrue="1">
      <formula>#REF!&gt;120000</formula>
    </cfRule>
    <cfRule type="expression" dxfId="108" priority="120" stopIfTrue="1">
      <formula>(#REF!+#REF!+#REF!+#REF!)&gt;120000</formula>
    </cfRule>
  </conditionalFormatting>
  <conditionalFormatting sqref="I1000">
    <cfRule type="expression" dxfId="107" priority="117" stopIfTrue="1">
      <formula>#REF!&gt;120000</formula>
    </cfRule>
    <cfRule type="expression" dxfId="106" priority="118" stopIfTrue="1">
      <formula>(#REF!+#REF!+#REF!+#REF!)&gt;120000</formula>
    </cfRule>
  </conditionalFormatting>
  <conditionalFormatting sqref="D1001:E1002 I1001:I1004">
    <cfRule type="expression" dxfId="105" priority="115" stopIfTrue="1">
      <formula>#REF!&gt;120000</formula>
    </cfRule>
    <cfRule type="expression" dxfId="104" priority="116" stopIfTrue="1">
      <formula>(#REF!+#REF!+#REF!+#REF!)&gt;120000</formula>
    </cfRule>
  </conditionalFormatting>
  <conditionalFormatting sqref="D1005:D1006">
    <cfRule type="expression" dxfId="103" priority="111" stopIfTrue="1">
      <formula>#REF!&gt;120000</formula>
    </cfRule>
    <cfRule type="expression" dxfId="102" priority="112" stopIfTrue="1">
      <formula>(#REF!+#REF!+#REF!+#REF!)&gt;120000</formula>
    </cfRule>
  </conditionalFormatting>
  <conditionalFormatting sqref="I1005:I1006">
    <cfRule type="expression" dxfId="101" priority="107" stopIfTrue="1">
      <formula>#REF!&gt;120000</formula>
    </cfRule>
    <cfRule type="expression" dxfId="100" priority="108" stopIfTrue="1">
      <formula>(#REF!+#REF!+#REF!+#REF!)&gt;120000</formula>
    </cfRule>
  </conditionalFormatting>
  <conditionalFormatting sqref="F406:F407">
    <cfRule type="expression" dxfId="99" priority="99" stopIfTrue="1">
      <formula>#REF!&gt;120000</formula>
    </cfRule>
    <cfRule type="expression" dxfId="98" priority="100" stopIfTrue="1">
      <formula>(#REF!+#REF!+#REF!+#REF!)&gt;120000</formula>
    </cfRule>
  </conditionalFormatting>
  <conditionalFormatting sqref="D406:D407">
    <cfRule type="expression" dxfId="97" priority="105" stopIfTrue="1">
      <formula>#REF!&gt;120000</formula>
    </cfRule>
    <cfRule type="expression" dxfId="96" priority="106" stopIfTrue="1">
      <formula>(#REF!+#REF!+#REF!+#REF!)&gt;120000</formula>
    </cfRule>
  </conditionalFormatting>
  <conditionalFormatting sqref="G406:G407">
    <cfRule type="expression" dxfId="95" priority="103" stopIfTrue="1">
      <formula>#REF!&gt;120000</formula>
    </cfRule>
    <cfRule type="expression" dxfId="94" priority="104" stopIfTrue="1">
      <formula>(#REF!+#REF!+#REF!+#REF!)&gt;120000</formula>
    </cfRule>
  </conditionalFormatting>
  <conditionalFormatting sqref="H406:H407">
    <cfRule type="expression" dxfId="93" priority="101" stopIfTrue="1">
      <formula>#REF!&gt;120000</formula>
    </cfRule>
    <cfRule type="expression" dxfId="92" priority="102" stopIfTrue="1">
      <formula>(#REF!+#REF!+#REF!+#REF!)&gt;120000</formula>
    </cfRule>
  </conditionalFormatting>
  <conditionalFormatting sqref="G1006">
    <cfRule type="expression" dxfId="91" priority="97" stopIfTrue="1">
      <formula>#REF!&gt;120000</formula>
    </cfRule>
    <cfRule type="expression" dxfId="90" priority="98" stopIfTrue="1">
      <formula>(#REF!+#REF!+#REF!+#REF!)&gt;120000</formula>
    </cfRule>
  </conditionalFormatting>
  <conditionalFormatting sqref="D1007">
    <cfRule type="expression" dxfId="89" priority="95" stopIfTrue="1">
      <formula>#REF!&gt;120000</formula>
    </cfRule>
    <cfRule type="expression" dxfId="88" priority="96" stopIfTrue="1">
      <formula>(#REF!+#REF!+#REF!+#REF!)&gt;120000</formula>
    </cfRule>
  </conditionalFormatting>
  <conditionalFormatting sqref="D23:D24">
    <cfRule type="expression" dxfId="87" priority="89" stopIfTrue="1">
      <formula>#REF!&gt;120000</formula>
    </cfRule>
    <cfRule type="expression" dxfId="86" priority="90" stopIfTrue="1">
      <formula>(#REF!+#REF!+#REF!+#REF!)&gt;120000</formula>
    </cfRule>
  </conditionalFormatting>
  <conditionalFormatting sqref="G23:G24">
    <cfRule type="expression" dxfId="85" priority="93" stopIfTrue="1">
      <formula>#REF!&gt;120000</formula>
    </cfRule>
    <cfRule type="expression" dxfId="84" priority="94" stopIfTrue="1">
      <formula>(#REF!+#REF!+#REF!+#REF!)&gt;120000</formula>
    </cfRule>
  </conditionalFormatting>
  <conditionalFormatting sqref="E23:E24">
    <cfRule type="expression" dxfId="83" priority="91" stopIfTrue="1">
      <formula>#REF!&gt;120000</formula>
    </cfRule>
    <cfRule type="expression" dxfId="82" priority="92" stopIfTrue="1">
      <formula>(#REF!+#REF!+#REF!+#REF!)&gt;120000</formula>
    </cfRule>
  </conditionalFormatting>
  <conditionalFormatting sqref="H420">
    <cfRule type="expression" dxfId="81" priority="85" stopIfTrue="1">
      <formula>#REF!&gt;120000</formula>
    </cfRule>
    <cfRule type="expression" dxfId="80" priority="86" stopIfTrue="1">
      <formula>(#REF!+#REF!+#REF!+#REF!)&gt;120000</formula>
    </cfRule>
  </conditionalFormatting>
  <conditionalFormatting sqref="D420:E420">
    <cfRule type="expression" dxfId="79" priority="87" stopIfTrue="1">
      <formula>#REF!&gt;120000</formula>
    </cfRule>
    <cfRule type="expression" dxfId="78" priority="88" stopIfTrue="1">
      <formula>(#REF!+#REF!+#REF!+#REF!)&gt;120000</formula>
    </cfRule>
  </conditionalFormatting>
  <conditionalFormatting sqref="H386">
    <cfRule type="expression" dxfId="77" priority="83" stopIfTrue="1">
      <formula>#REF!&gt;120000</formula>
    </cfRule>
    <cfRule type="expression" dxfId="76" priority="84" stopIfTrue="1">
      <formula>(#REF!+#REF!+#REF!+#REF!)&gt;120000</formula>
    </cfRule>
  </conditionalFormatting>
  <conditionalFormatting sqref="D386:E386">
    <cfRule type="expression" dxfId="75" priority="81" stopIfTrue="1">
      <formula>#REF!&gt;120000</formula>
    </cfRule>
    <cfRule type="expression" dxfId="74" priority="82" stopIfTrue="1">
      <formula>(#REF!+#REF!+#REF!+#REF!)&gt;120000</formula>
    </cfRule>
  </conditionalFormatting>
  <conditionalFormatting sqref="E1008">
    <cfRule type="expression" dxfId="73" priority="77" stopIfTrue="1">
      <formula>#REF!&gt;120000</formula>
    </cfRule>
    <cfRule type="expression" dxfId="72" priority="78" stopIfTrue="1">
      <formula>(#REF!+#REF!+#REF!+#REF!)&gt;120000</formula>
    </cfRule>
  </conditionalFormatting>
  <conditionalFormatting sqref="D1008">
    <cfRule type="expression" dxfId="71" priority="75" stopIfTrue="1">
      <formula>#REF!&gt;120000</formula>
    </cfRule>
    <cfRule type="expression" dxfId="70" priority="76" stopIfTrue="1">
      <formula>(#REF!+#REF!+#REF!+#REF!)&gt;120000</formula>
    </cfRule>
  </conditionalFormatting>
  <conditionalFormatting sqref="E1009:E1010">
    <cfRule type="expression" dxfId="69" priority="71" stopIfTrue="1">
      <formula>#REF!&gt;120000</formula>
    </cfRule>
    <cfRule type="expression" dxfId="68" priority="72" stopIfTrue="1">
      <formula>(#REF!+#REF!+#REF!+#REF!)&gt;120000</formula>
    </cfRule>
  </conditionalFormatting>
  <conditionalFormatting sqref="D1009:D1010">
    <cfRule type="expression" dxfId="67" priority="69" stopIfTrue="1">
      <formula>#REF!&gt;120000</formula>
    </cfRule>
    <cfRule type="expression" dxfId="66" priority="70" stopIfTrue="1">
      <formula>(#REF!+#REF!+#REF!+#REF!)&gt;120000</formula>
    </cfRule>
  </conditionalFormatting>
  <conditionalFormatting sqref="G1008:G1009">
    <cfRule type="expression" dxfId="65" priority="67" stopIfTrue="1">
      <formula>#REF!&gt;120000</formula>
    </cfRule>
    <cfRule type="expression" dxfId="64" priority="68" stopIfTrue="1">
      <formula>(#REF!+#REF!+#REF!+#REF!)&gt;120000</formula>
    </cfRule>
  </conditionalFormatting>
  <conditionalFormatting sqref="I1008:I1010">
    <cfRule type="expression" dxfId="63" priority="65" stopIfTrue="1">
      <formula>#REF!&gt;120000</formula>
    </cfRule>
    <cfRule type="expression" dxfId="62" priority="66" stopIfTrue="1">
      <formula>(#REF!+#REF!+#REF!+#REF!)&gt;120000</formula>
    </cfRule>
  </conditionalFormatting>
  <conditionalFormatting sqref="F1011">
    <cfRule type="expression" dxfId="61" priority="63" stopIfTrue="1">
      <formula>#REF!&gt;120000</formula>
    </cfRule>
    <cfRule type="expression" dxfId="60" priority="64" stopIfTrue="1">
      <formula>(#REF!+#REF!+#REF!+#REF!)&gt;120000</formula>
    </cfRule>
  </conditionalFormatting>
  <conditionalFormatting sqref="D1011">
    <cfRule type="expression" dxfId="59" priority="61" stopIfTrue="1">
      <formula>#REF!&gt;120000</formula>
    </cfRule>
    <cfRule type="expression" dxfId="58" priority="62" stopIfTrue="1">
      <formula>(#REF!+#REF!+#REF!+#REF!)&gt;120000</formula>
    </cfRule>
  </conditionalFormatting>
  <conditionalFormatting sqref="E1011">
    <cfRule type="expression" dxfId="57" priority="59" stopIfTrue="1">
      <formula>#REF!&gt;120000</formula>
    </cfRule>
    <cfRule type="expression" dxfId="56" priority="60" stopIfTrue="1">
      <formula>(#REF!+#REF!+#REF!+#REF!)&gt;120000</formula>
    </cfRule>
  </conditionalFormatting>
  <conditionalFormatting sqref="E1011">
    <cfRule type="expression" dxfId="55" priority="57" stopIfTrue="1">
      <formula>(#REF!+#REF!+#REF!+#REF!)&gt;120000</formula>
    </cfRule>
    <cfRule type="expression" dxfId="54" priority="58" stopIfTrue="1">
      <formula>#REF!&gt;120000</formula>
    </cfRule>
  </conditionalFormatting>
  <conditionalFormatting sqref="I1011">
    <cfRule type="expression" dxfId="53" priority="55" stopIfTrue="1">
      <formula>#REF!&gt;120000</formula>
    </cfRule>
    <cfRule type="expression" dxfId="52" priority="56" stopIfTrue="1">
      <formula>(#REF!+#REF!+#REF!+#REF!)&gt;120000</formula>
    </cfRule>
  </conditionalFormatting>
  <conditionalFormatting sqref="D1012">
    <cfRule type="expression" dxfId="51" priority="53" stopIfTrue="1">
      <formula>#REF!&gt;120000</formula>
    </cfRule>
    <cfRule type="expression" dxfId="50" priority="54" stopIfTrue="1">
      <formula>(#REF!+#REF!+#REF!+#REF!)&gt;120000</formula>
    </cfRule>
  </conditionalFormatting>
  <conditionalFormatting sqref="I1012">
    <cfRule type="expression" dxfId="49" priority="51" stopIfTrue="1">
      <formula>#REF!&gt;120000</formula>
    </cfRule>
    <cfRule type="expression" dxfId="48" priority="52" stopIfTrue="1">
      <formula>(#REF!+#REF!+#REF!+#REF!)&gt;120000</formula>
    </cfRule>
  </conditionalFormatting>
  <conditionalFormatting sqref="G1012">
    <cfRule type="expression" dxfId="47" priority="49" stopIfTrue="1">
      <formula>#REF!&gt;120000</formula>
    </cfRule>
    <cfRule type="expression" dxfId="46" priority="50" stopIfTrue="1">
      <formula>(#REF!+#REF!+#REF!+#REF!)&gt;120000</formula>
    </cfRule>
  </conditionalFormatting>
  <conditionalFormatting sqref="D1013:D1014 G1013:G1014">
    <cfRule type="expression" dxfId="45" priority="47" stopIfTrue="1">
      <formula>#REF!&gt;120000</formula>
    </cfRule>
    <cfRule type="expression" dxfId="44" priority="48" stopIfTrue="1">
      <formula>(#REF!+#REF!+#REF!+#REF!)&gt;120000</formula>
    </cfRule>
  </conditionalFormatting>
  <conditionalFormatting sqref="I1013:I1014">
    <cfRule type="expression" dxfId="43" priority="43" stopIfTrue="1">
      <formula>#REF!&gt;120000</formula>
    </cfRule>
    <cfRule type="expression" dxfId="42" priority="44" stopIfTrue="1">
      <formula>(#REF!+#REF!+#REF!+#REF!)&gt;120000</formula>
    </cfRule>
  </conditionalFormatting>
  <conditionalFormatting sqref="D422:E422">
    <cfRule type="expression" dxfId="41" priority="41" stopIfTrue="1">
      <formula>#REF!&gt;120000</formula>
    </cfRule>
    <cfRule type="expression" dxfId="40" priority="42" stopIfTrue="1">
      <formula>(#REF!+#REF!+#REF!+#REF!)&gt;120000</formula>
    </cfRule>
  </conditionalFormatting>
  <conditionalFormatting sqref="H422">
    <cfRule type="expression" dxfId="39" priority="39" stopIfTrue="1">
      <formula>#REF!&gt;120000</formula>
    </cfRule>
    <cfRule type="expression" dxfId="38" priority="40" stopIfTrue="1">
      <formula>(#REF!+#REF!+#REF!+#REF!)&gt;120000</formula>
    </cfRule>
  </conditionalFormatting>
  <conditionalFormatting sqref="E1015">
    <cfRule type="expression" dxfId="37" priority="37" stopIfTrue="1">
      <formula>#REF!&gt;120000</formula>
    </cfRule>
    <cfRule type="expression" dxfId="36" priority="38" stopIfTrue="1">
      <formula>(#REF!+#REF!+#REF!+#REF!)&gt;120000</formula>
    </cfRule>
  </conditionalFormatting>
  <conditionalFormatting sqref="I889:I890">
    <cfRule type="expression" dxfId="35" priority="29" stopIfTrue="1">
      <formula>#REF!&gt;120000</formula>
    </cfRule>
    <cfRule type="expression" dxfId="34" priority="30" stopIfTrue="1">
      <formula>(#REF!+#REF!+#REF!+#REF!)&gt;120000</formula>
    </cfRule>
  </conditionalFormatting>
  <conditionalFormatting sqref="G889:G890">
    <cfRule type="expression" dxfId="33" priority="35" stopIfTrue="1">
      <formula>#REF!&gt;120000</formula>
    </cfRule>
    <cfRule type="expression" dxfId="32" priority="36" stopIfTrue="1">
      <formula>(#REF!+#REF!+#REF!+#REF!)&gt;120000</formula>
    </cfRule>
  </conditionalFormatting>
  <conditionalFormatting sqref="D889:D890">
    <cfRule type="expression" dxfId="31" priority="33" stopIfTrue="1">
      <formula>#REF!&gt;120000</formula>
    </cfRule>
    <cfRule type="expression" dxfId="30" priority="34" stopIfTrue="1">
      <formula>(#REF!+#REF!+#REF!+#REF!)&gt;120000</formula>
    </cfRule>
  </conditionalFormatting>
  <conditionalFormatting sqref="E889:E890">
    <cfRule type="expression" dxfId="29" priority="31" stopIfTrue="1">
      <formula>#REF!&gt;120000</formula>
    </cfRule>
    <cfRule type="expression" dxfId="28" priority="32" stopIfTrue="1">
      <formula>(#REF!+#REF!+#REF!+#REF!)&gt;120000</formula>
    </cfRule>
  </conditionalFormatting>
  <conditionalFormatting sqref="D947">
    <cfRule type="expression" dxfId="27" priority="27" stopIfTrue="1">
      <formula>#REF!&gt;120000</formula>
    </cfRule>
    <cfRule type="expression" dxfId="26" priority="28" stopIfTrue="1">
      <formula>(#REF!+#REF!+#REF!+#REF!)&gt;120000</formula>
    </cfRule>
  </conditionalFormatting>
  <conditionalFormatting sqref="E947">
    <cfRule type="expression" dxfId="25" priority="25" stopIfTrue="1">
      <formula>#REF!&gt;120000</formula>
    </cfRule>
    <cfRule type="expression" dxfId="24" priority="26" stopIfTrue="1">
      <formula>(#REF!+#REF!+#REF!+#REF!)&gt;120000</formula>
    </cfRule>
  </conditionalFormatting>
  <conditionalFormatting sqref="H550">
    <cfRule type="expression" dxfId="23" priority="23" stopIfTrue="1">
      <formula>#REF!&gt;120000</formula>
    </cfRule>
    <cfRule type="expression" dxfId="22" priority="24" stopIfTrue="1">
      <formula>(#REF!+#REF!+#REF!+#REF!)&gt;120000</formula>
    </cfRule>
  </conditionalFormatting>
  <conditionalFormatting sqref="E964:E965">
    <cfRule type="expression" dxfId="21" priority="21" stopIfTrue="1">
      <formula>#REF!&gt;120000</formula>
    </cfRule>
    <cfRule type="expression" dxfId="20" priority="22" stopIfTrue="1">
      <formula>(#REF!+#REF!+#REF!+#REF!)&gt;120000</formula>
    </cfRule>
  </conditionalFormatting>
  <conditionalFormatting sqref="E1017">
    <cfRule type="expression" dxfId="19" priority="19" stopIfTrue="1">
      <formula>#REF!&gt;120000</formula>
    </cfRule>
    <cfRule type="expression" dxfId="18" priority="20" stopIfTrue="1">
      <formula>(#REF!+#REF!+#REF!+#REF!)&gt;120000</formula>
    </cfRule>
  </conditionalFormatting>
  <conditionalFormatting sqref="H423">
    <cfRule type="expression" dxfId="17" priority="15" stopIfTrue="1">
      <formula>#REF!&gt;120000</formula>
    </cfRule>
    <cfRule type="expression" dxfId="16" priority="16" stopIfTrue="1">
      <formula>(#REF!+#REF!+#REF!+#REF!)&gt;120000</formula>
    </cfRule>
  </conditionalFormatting>
  <conditionalFormatting sqref="D423:E423">
    <cfRule type="expression" dxfId="15" priority="17" stopIfTrue="1">
      <formula>#REF!&gt;120000</formula>
    </cfRule>
    <cfRule type="expression" dxfId="14" priority="18" stopIfTrue="1">
      <formula>(#REF!+#REF!+#REF!+#REF!)&gt;120000</formula>
    </cfRule>
  </conditionalFormatting>
  <conditionalFormatting sqref="E1018:E1019">
    <cfRule type="expression" dxfId="13" priority="13" stopIfTrue="1">
      <formula>#REF!&gt;120000</formula>
    </cfRule>
    <cfRule type="expression" dxfId="12" priority="14" stopIfTrue="1">
      <formula>(#REF!+#REF!+#REF!+#REF!)&gt;120000</formula>
    </cfRule>
  </conditionalFormatting>
  <conditionalFormatting sqref="E1020">
    <cfRule type="expression" dxfId="11" priority="11" stopIfTrue="1">
      <formula>#REF!&gt;120000</formula>
    </cfRule>
    <cfRule type="expression" dxfId="10" priority="12" stopIfTrue="1">
      <formula>(#REF!+#REF!+#REF!+#REF!)&gt;120000</formula>
    </cfRule>
  </conditionalFormatting>
  <conditionalFormatting sqref="E1021:E1022">
    <cfRule type="expression" dxfId="9" priority="9" stopIfTrue="1">
      <formula>#REF!&gt;120000</formula>
    </cfRule>
    <cfRule type="expression" dxfId="8" priority="10" stopIfTrue="1">
      <formula>(#REF!+#REF!+#REF!+#REF!)&gt;120000</formula>
    </cfRule>
  </conditionalFormatting>
  <conditionalFormatting sqref="D244 G244">
    <cfRule type="expression" dxfId="7" priority="7" stopIfTrue="1">
      <formula>#REF!&gt;120000</formula>
    </cfRule>
    <cfRule type="expression" dxfId="6" priority="8" stopIfTrue="1">
      <formula>(#REF!+#REF!+#REF!+#REF!)&gt;120000</formula>
    </cfRule>
  </conditionalFormatting>
  <conditionalFormatting sqref="E1023">
    <cfRule type="expression" dxfId="5" priority="5" stopIfTrue="1">
      <formula>#REF!&gt;120000</formula>
    </cfRule>
    <cfRule type="expression" dxfId="4" priority="6" stopIfTrue="1">
      <formula>(#REF!+#REF!+#REF!+#REF!)&gt;120000</formula>
    </cfRule>
  </conditionalFormatting>
  <conditionalFormatting sqref="E1024">
    <cfRule type="expression" dxfId="3" priority="3" stopIfTrue="1">
      <formula>#REF!&gt;120000</formula>
    </cfRule>
    <cfRule type="expression" dxfId="2" priority="4" stopIfTrue="1">
      <formula>(#REF!+#REF!+#REF!+#REF!)&gt;120000</formula>
    </cfRule>
  </conditionalFormatting>
  <conditionalFormatting sqref="H1024">
    <cfRule type="expression" dxfId="1" priority="1" stopIfTrue="1">
      <formula>#REF!&gt;120000</formula>
    </cfRule>
    <cfRule type="expression" dxfId="0" priority="2" stopIfTrue="1">
      <formula>(#REF!+#REF!+#REF!+#REF!)&gt;120000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CEF2AF77ABE4494BA7190D7AD12693EE" ma:contentTypeVersion="4" ma:contentTypeDescription="Створення нового документа." ma:contentTypeScope="" ma:versionID="76eaf9a971441d4d5f837ee5511794a7">
  <xsd:schema xmlns:xsd="http://www.w3.org/2001/XMLSchema" xmlns:xs="http://www.w3.org/2001/XMLSchema" xmlns:p="http://schemas.microsoft.com/office/2006/metadata/properties" xmlns:ns2="ff15e4ef-3da0-4d41-a28b-b2bc8b3b7d85" targetNamespace="http://schemas.microsoft.com/office/2006/metadata/properties" ma:root="true" ma:fieldsID="708bec85afc270bd01861fa5be658157" ns2:_="">
    <xsd:import namespace="ff15e4ef-3da0-4d41-a28b-b2bc8b3b7d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15e4ef-3da0-4d41-a28b-b2bc8b3b7d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5792E1-5F23-4DC5-A2EE-1B54A7386CF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08564A9-51D0-4D2D-92F6-F8671982F7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15e4ef-3da0-4d41-a28b-b2bc8b3b7d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D58415-7EB9-4643-B728-6B8F691812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ВГМК</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Сумера Людмила Йосипівна</cp:lastModifiedBy>
  <cp:revision/>
  <dcterms:created xsi:type="dcterms:W3CDTF">1996-10-08T23:32:33Z</dcterms:created>
  <dcterms:modified xsi:type="dcterms:W3CDTF">2022-09-05T12:29:25Z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0x010100CEF2AF77ABE4494BA7190D7AD12693EE</vt:lpwstr>
  </property>
</Properties>
</file>